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hotometric_quantification" sheetId="1" r:id="rId4"/>
    <sheet state="visible" name="LC-MS_quantification" sheetId="2" r:id="rId5"/>
    <sheet state="visible" name="transgenic_roots_LC-MS_quantifi" sheetId="3" r:id="rId6"/>
  </sheets>
  <definedNames/>
  <calcPr/>
</workbook>
</file>

<file path=xl/sharedStrings.xml><?xml version="1.0" encoding="utf-8"?>
<sst xmlns="http://schemas.openxmlformats.org/spreadsheetml/2006/main" count="300" uniqueCount="78">
  <si>
    <t>tube_nr</t>
  </si>
  <si>
    <t>tube_type</t>
  </si>
  <si>
    <t>line</t>
  </si>
  <si>
    <t>batch</t>
  </si>
  <si>
    <t>fresh_weight</t>
  </si>
  <si>
    <t>individual</t>
  </si>
  <si>
    <t>accession</t>
  </si>
  <si>
    <t>tissue</t>
  </si>
  <si>
    <t>cuvette_dilution</t>
  </si>
  <si>
    <t>A536</t>
  </si>
  <si>
    <t>A480</t>
  </si>
  <si>
    <t>standard</t>
  </si>
  <si>
    <t>AM-00828</t>
  </si>
  <si>
    <t>PI 576485</t>
  </si>
  <si>
    <t>leaf</t>
  </si>
  <si>
    <t>AM-00148</t>
  </si>
  <si>
    <t>PI 686465</t>
  </si>
  <si>
    <t>AM-00813</t>
  </si>
  <si>
    <t>PI 538323</t>
  </si>
  <si>
    <t>AM-00200</t>
  </si>
  <si>
    <t>low_bind</t>
  </si>
  <si>
    <t>flower</t>
  </si>
  <si>
    <t>sample_name</t>
  </si>
  <si>
    <t>Sinigrin_RT</t>
  </si>
  <si>
    <t>Sinigrin_area</t>
  </si>
  <si>
    <t>Amaranthin_RT</t>
  </si>
  <si>
    <t>Amaranthin_area</t>
  </si>
  <si>
    <t>Amaranthin_ratio</t>
  </si>
  <si>
    <t>Betanin_RT</t>
  </si>
  <si>
    <t>Betanin_area</t>
  </si>
  <si>
    <t>Betanin_ratio</t>
  </si>
  <si>
    <t>Vulgaxanthin_IV_RT</t>
  </si>
  <si>
    <t>Vulgaxanthin_IV_area</t>
  </si>
  <si>
    <t>Vulgaxanthin_IV_ratio</t>
  </si>
  <si>
    <t>Betalamic_acid_RT</t>
  </si>
  <si>
    <t>Betalamic_acid_area</t>
  </si>
  <si>
    <t>Betalamic_acid_ratio</t>
  </si>
  <si>
    <t>TW1_pos_HSST3_15.11.23</t>
  </si>
  <si>
    <t>TW25_pos_HSST3_15.11.23</t>
  </si>
  <si>
    <t>TW4_pos_HSST3_15.11.23</t>
  </si>
  <si>
    <t>TW37_pos_HSST3_15.11.23</t>
  </si>
  <si>
    <t>TW10_pos_HSST3_15.11.23</t>
  </si>
  <si>
    <t>TW16_pos_HSST3_15.11.23</t>
  </si>
  <si>
    <t>TW31_pos_HSST3_15.11.23</t>
  </si>
  <si>
    <t>TW52_pos_HSST3_15.11.23</t>
  </si>
  <si>
    <t>TW54_pos_HSST3_15.11.23</t>
  </si>
  <si>
    <t>TW7_pos_HSST3_15.11.23</t>
  </si>
  <si>
    <t>TW19_pos_HSST3_15.11.23</t>
  </si>
  <si>
    <t>TW28_pos_HSST3_15.11.23</t>
  </si>
  <si>
    <t>TW13_pos_HSST3_15.11.23</t>
  </si>
  <si>
    <t>TW34_pos_HSST3_15.11.23</t>
  </si>
  <si>
    <t>TW63_pos_HSST3_15.11.23</t>
  </si>
  <si>
    <t>TW40_pos_HSST3_15.11.23</t>
  </si>
  <si>
    <t>TW50_pos_HSST3_15.11.23</t>
  </si>
  <si>
    <t>TW46_pos_HSST3_15.11.23</t>
  </si>
  <si>
    <t>TW51_pos_HSST3_15.11.23</t>
  </si>
  <si>
    <t>TW53_pos_HSST3_15.11.23</t>
  </si>
  <si>
    <t>Blank_pos_HSST3_15.11.23</t>
  </si>
  <si>
    <t>TW56_pos_HSST3_15.11.23</t>
  </si>
  <si>
    <t>TW57_pos_HSST3_15.11.23</t>
  </si>
  <si>
    <t>TW58_pos_HSST3_15.11.23</t>
  </si>
  <si>
    <t>TW59_pos_HSST3_15.11.23</t>
  </si>
  <si>
    <t>TW60_pos_HSST3_15.11.23</t>
  </si>
  <si>
    <t>TW61_pos_HSST3_15.11.23</t>
  </si>
  <si>
    <t>TW43_pos_HSST3_15.11.23</t>
  </si>
  <si>
    <t>TW62_pos_HSST3_15.11.23</t>
  </si>
  <si>
    <t>TW55_pos_HSST3_15.11.23</t>
  </si>
  <si>
    <t>MeOH_pos_HSST3_15.11.23</t>
  </si>
  <si>
    <t>Betanin_1mM_pos_HSST3_15.11.23</t>
  </si>
  <si>
    <t>plant_replicate</t>
  </si>
  <si>
    <t>plate</t>
  </si>
  <si>
    <t>root_type</t>
  </si>
  <si>
    <t>adjusted_fw</t>
  </si>
  <si>
    <t>low-bind</t>
  </si>
  <si>
    <t>AhMYB2.1</t>
  </si>
  <si>
    <t>red</t>
  </si>
  <si>
    <t>root</t>
  </si>
  <si>
    <t>white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</si>
</sst>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0"/>
    <numFmt numFmtId="165" formatCode="#,##0.0000"/>
    <numFmt numFmtId="166" formatCode="0.0"/>
  </numFmts>
  <fonts count="6">
    <font>
      <sz val="10.0"/>
      <color rgb="FF000000"/>
      <name val="Calibri"/>
      <scheme val="minor"/>
    </font>
    <font>
      <color theme="1"/>
      <name val="Arial"/>
    </font>
    <font>
      <color theme="1"/>
      <name val="Calibri"/>
      <scheme val="minor"/>
    </font>
    <font>
      <sz val="9.0"/>
      <color rgb="FF1F1F1F"/>
      <name val="&quot;Google Sans&quot;"/>
    </font>
    <font>
      <sz val="8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2" fontId="1" numFmtId="0" xfId="0" applyAlignment="1" applyFill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2" fontId="1" numFmtId="0" xfId="0" applyAlignment="1" applyFont="1">
      <alignment vertical="bottom"/>
    </xf>
    <xf borderId="0" fillId="0" fontId="1" numFmtId="0" xfId="0" applyAlignment="1" applyFont="1">
      <alignment horizontal="right" readingOrder="0" vertical="bottom"/>
    </xf>
    <xf borderId="0" fillId="0" fontId="2" numFmtId="0" xfId="0" applyAlignment="1" applyFont="1">
      <alignment readingOrder="0"/>
    </xf>
    <xf borderId="0" fillId="0" fontId="1" numFmtId="164" xfId="0" applyAlignment="1" applyFont="1" applyNumberFormat="1">
      <alignment horizontal="right" vertical="bottom"/>
    </xf>
    <xf borderId="0" fillId="0" fontId="2" numFmtId="11" xfId="0" applyAlignment="1" applyFont="1" applyNumberFormat="1">
      <alignment readingOrder="0"/>
    </xf>
    <xf borderId="0" fillId="2" fontId="3" numFmtId="11" xfId="0" applyAlignment="1" applyFont="1" applyNumberFormat="1">
      <alignment readingOrder="0"/>
    </xf>
    <xf borderId="0" fillId="2" fontId="3" numFmtId="0" xfId="0" applyAlignment="1" applyFont="1">
      <alignment readingOrder="0"/>
    </xf>
    <xf borderId="0" fillId="0" fontId="4" numFmtId="11" xfId="0" applyAlignment="1" applyFont="1" applyNumberFormat="1">
      <alignment horizontal="right" vertical="bottom"/>
    </xf>
    <xf borderId="0" fillId="0" fontId="2" numFmtId="0" xfId="0" applyFont="1"/>
    <xf borderId="0" fillId="0" fontId="5" numFmtId="11" xfId="0" applyFont="1" applyNumberFormat="1"/>
    <xf borderId="0" fillId="0" fontId="5" numFmtId="2" xfId="0" applyFont="1" applyNumberFormat="1"/>
    <xf borderId="0" fillId="0" fontId="2" numFmtId="11" xfId="0" applyFont="1" applyNumberFormat="1"/>
    <xf borderId="0" fillId="0" fontId="1" numFmtId="0" xfId="0" applyAlignment="1" applyFont="1">
      <alignment shrinkToFit="0" vertical="bottom" wrapText="0"/>
    </xf>
    <xf borderId="0" fillId="0" fontId="1" numFmtId="165" xfId="0" applyAlignment="1" applyFont="1" applyNumberFormat="1">
      <alignment horizontal="right" vertical="bottom"/>
    </xf>
    <xf borderId="0" fillId="0" fontId="5" numFmtId="11" xfId="0" applyAlignment="1" applyFont="1" applyNumberFormat="1">
      <alignment horizontal="right" vertical="bottom"/>
    </xf>
    <xf borderId="0" fillId="0" fontId="5" numFmtId="166" xfId="0" applyAlignment="1" applyFont="1" applyNumberFormat="1">
      <alignment horizontal="right" vertical="bottom"/>
    </xf>
    <xf borderId="0" fillId="0" fontId="5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1" t="s">
        <v>7</v>
      </c>
      <c r="I1" s="2" t="s">
        <v>8</v>
      </c>
      <c r="J1" s="1" t="s">
        <v>9</v>
      </c>
      <c r="K1" s="1" t="s">
        <v>10</v>
      </c>
    </row>
    <row r="2">
      <c r="A2" s="3">
        <v>1.0</v>
      </c>
      <c r="B2" s="1" t="s">
        <v>11</v>
      </c>
      <c r="C2" s="1" t="s">
        <v>12</v>
      </c>
      <c r="D2" s="2">
        <v>1.0</v>
      </c>
      <c r="E2" s="2">
        <v>0.037</v>
      </c>
      <c r="F2" s="4">
        <v>1.0</v>
      </c>
      <c r="G2" s="1" t="s">
        <v>13</v>
      </c>
      <c r="H2" s="1" t="s">
        <v>14</v>
      </c>
      <c r="I2" s="2">
        <v>1.0</v>
      </c>
      <c r="J2" s="4">
        <v>0.008</v>
      </c>
      <c r="K2" s="4">
        <v>0.026</v>
      </c>
    </row>
    <row r="3">
      <c r="A3" s="3">
        <v>4.0</v>
      </c>
      <c r="B3" s="1" t="s">
        <v>11</v>
      </c>
      <c r="C3" s="1" t="s">
        <v>12</v>
      </c>
      <c r="D3" s="2">
        <v>1.0</v>
      </c>
      <c r="E3" s="2">
        <v>0.037</v>
      </c>
      <c r="F3" s="4">
        <v>2.0</v>
      </c>
      <c r="G3" s="1" t="s">
        <v>13</v>
      </c>
      <c r="H3" s="1" t="s">
        <v>14</v>
      </c>
      <c r="I3" s="2">
        <v>1.0</v>
      </c>
      <c r="J3" s="4">
        <v>0.02</v>
      </c>
      <c r="K3" s="4">
        <v>0.033</v>
      </c>
    </row>
    <row r="4">
      <c r="A4" s="3">
        <v>7.0</v>
      </c>
      <c r="B4" s="1" t="s">
        <v>11</v>
      </c>
      <c r="C4" s="1" t="s">
        <v>12</v>
      </c>
      <c r="D4" s="2">
        <v>1.0</v>
      </c>
      <c r="E4" s="2">
        <v>0.037</v>
      </c>
      <c r="F4" s="4">
        <v>3.0</v>
      </c>
      <c r="G4" s="1" t="s">
        <v>13</v>
      </c>
      <c r="H4" s="1" t="s">
        <v>14</v>
      </c>
      <c r="I4" s="2">
        <v>1.0</v>
      </c>
      <c r="J4" s="4">
        <v>0.043</v>
      </c>
      <c r="K4" s="4">
        <v>0.063</v>
      </c>
    </row>
    <row r="5">
      <c r="A5" s="3">
        <v>10.0</v>
      </c>
      <c r="B5" s="1" t="s">
        <v>11</v>
      </c>
      <c r="C5" s="1" t="s">
        <v>12</v>
      </c>
      <c r="D5" s="2">
        <v>1.0</v>
      </c>
      <c r="E5" s="2">
        <v>0.037</v>
      </c>
      <c r="F5" s="4">
        <v>4.0</v>
      </c>
      <c r="G5" s="1" t="s">
        <v>13</v>
      </c>
      <c r="H5" s="1" t="s">
        <v>14</v>
      </c>
      <c r="I5" s="2">
        <v>1.0</v>
      </c>
      <c r="J5" s="4">
        <v>0.034</v>
      </c>
      <c r="K5" s="4">
        <v>0.045</v>
      </c>
    </row>
    <row r="6">
      <c r="A6" s="3">
        <v>13.0</v>
      </c>
      <c r="B6" s="1" t="s">
        <v>11</v>
      </c>
      <c r="C6" s="1" t="s">
        <v>15</v>
      </c>
      <c r="D6" s="2">
        <v>1.0</v>
      </c>
      <c r="E6" s="2">
        <v>0.037</v>
      </c>
      <c r="F6" s="4">
        <v>1.0</v>
      </c>
      <c r="G6" s="1" t="s">
        <v>16</v>
      </c>
      <c r="H6" s="1" t="s">
        <v>14</v>
      </c>
      <c r="I6" s="2">
        <v>1.0</v>
      </c>
      <c r="J6" s="4">
        <v>1.349</v>
      </c>
      <c r="K6" s="4">
        <v>0.487</v>
      </c>
    </row>
    <row r="7">
      <c r="A7" s="3">
        <v>16.0</v>
      </c>
      <c r="B7" s="1" t="s">
        <v>11</v>
      </c>
      <c r="C7" s="5" t="s">
        <v>15</v>
      </c>
      <c r="D7" s="2">
        <v>1.0</v>
      </c>
      <c r="E7" s="2">
        <v>0.037</v>
      </c>
      <c r="F7" s="4">
        <v>2.0</v>
      </c>
      <c r="G7" s="1" t="s">
        <v>16</v>
      </c>
      <c r="H7" s="1" t="s">
        <v>14</v>
      </c>
      <c r="I7" s="2">
        <v>1.0</v>
      </c>
      <c r="J7" s="4">
        <v>1.432</v>
      </c>
      <c r="K7" s="4">
        <v>0.519</v>
      </c>
    </row>
    <row r="8">
      <c r="A8" s="3">
        <v>19.0</v>
      </c>
      <c r="B8" s="1" t="s">
        <v>11</v>
      </c>
      <c r="C8" s="1" t="s">
        <v>15</v>
      </c>
      <c r="D8" s="2">
        <v>1.0</v>
      </c>
      <c r="E8" s="2">
        <v>0.037</v>
      </c>
      <c r="F8" s="4">
        <v>3.0</v>
      </c>
      <c r="G8" s="1" t="s">
        <v>16</v>
      </c>
      <c r="H8" s="1" t="s">
        <v>14</v>
      </c>
      <c r="I8" s="2">
        <v>1.0</v>
      </c>
      <c r="J8" s="4">
        <v>0.345</v>
      </c>
      <c r="K8" s="4">
        <v>0.142</v>
      </c>
    </row>
    <row r="9">
      <c r="A9" s="3">
        <v>25.0</v>
      </c>
      <c r="B9" s="1" t="s">
        <v>11</v>
      </c>
      <c r="C9" s="1" t="s">
        <v>17</v>
      </c>
      <c r="D9" s="2">
        <v>1.0</v>
      </c>
      <c r="E9" s="2">
        <v>0.037</v>
      </c>
      <c r="F9" s="4">
        <v>1.0</v>
      </c>
      <c r="G9" s="1" t="s">
        <v>18</v>
      </c>
      <c r="H9" s="1" t="s">
        <v>14</v>
      </c>
      <c r="I9" s="2">
        <v>1.0</v>
      </c>
      <c r="J9" s="4">
        <v>0.826</v>
      </c>
      <c r="K9" s="4">
        <v>0.4</v>
      </c>
    </row>
    <row r="10">
      <c r="A10" s="3">
        <v>28.0</v>
      </c>
      <c r="B10" s="1" t="s">
        <v>11</v>
      </c>
      <c r="C10" s="1" t="s">
        <v>17</v>
      </c>
      <c r="D10" s="2">
        <v>1.0</v>
      </c>
      <c r="E10" s="2">
        <v>0.037</v>
      </c>
      <c r="F10" s="4">
        <v>2.0</v>
      </c>
      <c r="G10" s="1" t="s">
        <v>18</v>
      </c>
      <c r="H10" s="1" t="s">
        <v>14</v>
      </c>
      <c r="I10" s="2">
        <v>1.0</v>
      </c>
      <c r="J10" s="4">
        <v>0.637</v>
      </c>
      <c r="K10" s="4">
        <v>0.259</v>
      </c>
    </row>
    <row r="11">
      <c r="A11" s="3">
        <v>31.0</v>
      </c>
      <c r="B11" s="1" t="s">
        <v>11</v>
      </c>
      <c r="C11" s="1" t="s">
        <v>17</v>
      </c>
      <c r="D11" s="2">
        <v>1.0</v>
      </c>
      <c r="E11" s="2">
        <v>0.037</v>
      </c>
      <c r="F11" s="4">
        <v>3.0</v>
      </c>
      <c r="G11" s="1" t="s">
        <v>18</v>
      </c>
      <c r="H11" s="1" t="s">
        <v>14</v>
      </c>
      <c r="I11" s="2">
        <v>1.0</v>
      </c>
      <c r="J11" s="4">
        <v>0.784</v>
      </c>
      <c r="K11" s="4">
        <v>0.308</v>
      </c>
    </row>
    <row r="12">
      <c r="A12" s="3">
        <v>34.0</v>
      </c>
      <c r="B12" s="1" t="s">
        <v>11</v>
      </c>
      <c r="C12" s="1" t="s">
        <v>17</v>
      </c>
      <c r="D12" s="2">
        <v>1.0</v>
      </c>
      <c r="E12" s="2">
        <v>0.037</v>
      </c>
      <c r="F12" s="4">
        <v>4.0</v>
      </c>
      <c r="G12" s="1" t="s">
        <v>18</v>
      </c>
      <c r="H12" s="1" t="s">
        <v>14</v>
      </c>
      <c r="I12" s="2">
        <v>1.0</v>
      </c>
      <c r="J12" s="4">
        <v>0.609</v>
      </c>
      <c r="K12" s="4">
        <v>0.232</v>
      </c>
    </row>
    <row r="13">
      <c r="A13" s="3">
        <v>37.0</v>
      </c>
      <c r="B13" s="1" t="s">
        <v>11</v>
      </c>
      <c r="C13" s="1" t="s">
        <v>19</v>
      </c>
      <c r="D13" s="2">
        <v>1.0</v>
      </c>
      <c r="E13" s="2">
        <v>0.037</v>
      </c>
      <c r="F13" s="4">
        <v>1.0</v>
      </c>
      <c r="G13" s="1" t="s">
        <v>18</v>
      </c>
      <c r="H13" s="1" t="s">
        <v>14</v>
      </c>
      <c r="I13" s="2">
        <v>1.0</v>
      </c>
      <c r="J13" s="4">
        <v>0.213</v>
      </c>
      <c r="K13" s="4">
        <v>0.107</v>
      </c>
    </row>
    <row r="14">
      <c r="A14" s="3">
        <v>40.0</v>
      </c>
      <c r="B14" s="1" t="s">
        <v>11</v>
      </c>
      <c r="C14" s="1" t="s">
        <v>19</v>
      </c>
      <c r="D14" s="2">
        <v>1.0</v>
      </c>
      <c r="E14" s="2">
        <v>0.037</v>
      </c>
      <c r="F14" s="4">
        <v>2.0</v>
      </c>
      <c r="G14" s="1" t="s">
        <v>18</v>
      </c>
      <c r="H14" s="1" t="s">
        <v>14</v>
      </c>
      <c r="I14" s="2">
        <v>1.0</v>
      </c>
      <c r="J14" s="4">
        <v>0.605</v>
      </c>
      <c r="K14" s="4">
        <v>0.238</v>
      </c>
    </row>
    <row r="15">
      <c r="A15" s="3">
        <v>43.0</v>
      </c>
      <c r="B15" s="1" t="s">
        <v>11</v>
      </c>
      <c r="C15" s="1" t="s">
        <v>19</v>
      </c>
      <c r="D15" s="2">
        <v>1.0</v>
      </c>
      <c r="E15" s="2">
        <v>0.037</v>
      </c>
      <c r="F15" s="4">
        <v>3.0</v>
      </c>
      <c r="G15" s="1" t="s">
        <v>18</v>
      </c>
      <c r="H15" s="1" t="s">
        <v>14</v>
      </c>
      <c r="I15" s="2">
        <v>1.0</v>
      </c>
      <c r="J15" s="4">
        <v>0.384</v>
      </c>
      <c r="K15" s="4">
        <v>0.199</v>
      </c>
    </row>
    <row r="16">
      <c r="A16" s="3">
        <v>46.0</v>
      </c>
      <c r="B16" s="1" t="s">
        <v>11</v>
      </c>
      <c r="C16" s="1" t="s">
        <v>19</v>
      </c>
      <c r="D16" s="2">
        <v>1.0</v>
      </c>
      <c r="E16" s="2">
        <v>0.037</v>
      </c>
      <c r="F16" s="4">
        <v>4.0</v>
      </c>
      <c r="G16" s="1" t="s">
        <v>18</v>
      </c>
      <c r="H16" s="1" t="s">
        <v>14</v>
      </c>
      <c r="I16" s="2">
        <v>1.0</v>
      </c>
      <c r="J16" s="4">
        <v>0.395</v>
      </c>
      <c r="K16" s="4">
        <v>0.178</v>
      </c>
    </row>
    <row r="17">
      <c r="A17" s="3">
        <v>50.0</v>
      </c>
      <c r="B17" s="1" t="s">
        <v>20</v>
      </c>
      <c r="C17" s="1" t="s">
        <v>12</v>
      </c>
      <c r="D17" s="2">
        <v>1.0</v>
      </c>
      <c r="E17" s="2">
        <v>0.0167</v>
      </c>
      <c r="F17" s="4">
        <v>1.0</v>
      </c>
      <c r="G17" s="1" t="s">
        <v>13</v>
      </c>
      <c r="H17" s="1" t="s">
        <v>21</v>
      </c>
      <c r="I17" s="2">
        <v>1.0</v>
      </c>
      <c r="J17" s="4">
        <v>0.011</v>
      </c>
      <c r="K17" s="4">
        <v>0.017</v>
      </c>
    </row>
    <row r="18">
      <c r="A18" s="3">
        <v>51.0</v>
      </c>
      <c r="B18" s="1" t="s">
        <v>20</v>
      </c>
      <c r="C18" s="1" t="s">
        <v>12</v>
      </c>
      <c r="D18" s="2">
        <v>1.0</v>
      </c>
      <c r="E18" s="2">
        <v>0.0167</v>
      </c>
      <c r="F18" s="4">
        <v>5.0</v>
      </c>
      <c r="G18" s="1" t="s">
        <v>13</v>
      </c>
      <c r="H18" s="1" t="s">
        <v>21</v>
      </c>
      <c r="I18" s="2">
        <v>1.0</v>
      </c>
      <c r="J18" s="4">
        <v>0.02</v>
      </c>
      <c r="K18" s="4">
        <v>0.026</v>
      </c>
    </row>
    <row r="19">
      <c r="A19" s="3">
        <v>52.0</v>
      </c>
      <c r="B19" s="1" t="s">
        <v>20</v>
      </c>
      <c r="C19" s="1" t="s">
        <v>12</v>
      </c>
      <c r="D19" s="2">
        <v>1.0</v>
      </c>
      <c r="E19" s="2">
        <v>0.0167</v>
      </c>
      <c r="F19" s="4">
        <v>6.0</v>
      </c>
      <c r="G19" s="1" t="s">
        <v>13</v>
      </c>
      <c r="H19" s="1" t="s">
        <v>21</v>
      </c>
      <c r="I19" s="2">
        <v>1.0</v>
      </c>
      <c r="J19" s="4">
        <v>0.04</v>
      </c>
      <c r="K19" s="4">
        <v>0.051</v>
      </c>
    </row>
    <row r="20">
      <c r="A20" s="3">
        <v>53.0</v>
      </c>
      <c r="B20" s="1" t="s">
        <v>20</v>
      </c>
      <c r="C20" s="1" t="s">
        <v>15</v>
      </c>
      <c r="D20" s="2">
        <v>1.0</v>
      </c>
      <c r="E20" s="2">
        <v>0.0167</v>
      </c>
      <c r="F20" s="4">
        <v>2.0</v>
      </c>
      <c r="G20" s="1" t="s">
        <v>16</v>
      </c>
      <c r="H20" s="1" t="s">
        <v>21</v>
      </c>
      <c r="I20" s="2">
        <v>1.0</v>
      </c>
      <c r="J20" s="4">
        <v>0.855</v>
      </c>
      <c r="K20" s="4">
        <v>0.342</v>
      </c>
    </row>
    <row r="21">
      <c r="A21" s="3">
        <v>54.0</v>
      </c>
      <c r="B21" s="1" t="s">
        <v>20</v>
      </c>
      <c r="C21" s="1" t="s">
        <v>15</v>
      </c>
      <c r="D21" s="2">
        <v>1.0</v>
      </c>
      <c r="E21" s="2">
        <v>0.0167</v>
      </c>
      <c r="F21" s="4">
        <v>3.0</v>
      </c>
      <c r="G21" s="1" t="s">
        <v>16</v>
      </c>
      <c r="H21" s="1" t="s">
        <v>21</v>
      </c>
      <c r="I21" s="2">
        <v>1.0</v>
      </c>
      <c r="J21" s="4">
        <v>0.418</v>
      </c>
      <c r="K21" s="4">
        <v>0.181</v>
      </c>
    </row>
    <row r="22">
      <c r="A22" s="3">
        <v>55.0</v>
      </c>
      <c r="B22" s="1" t="s">
        <v>20</v>
      </c>
      <c r="C22" s="1" t="s">
        <v>15</v>
      </c>
      <c r="D22" s="2">
        <v>1.0</v>
      </c>
      <c r="E22" s="2">
        <v>0.0167</v>
      </c>
      <c r="F22" s="4">
        <v>1.0</v>
      </c>
      <c r="G22" s="1" t="s">
        <v>16</v>
      </c>
      <c r="H22" s="1" t="s">
        <v>21</v>
      </c>
      <c r="I22" s="2">
        <v>1.0</v>
      </c>
      <c r="J22" s="4">
        <v>0.889</v>
      </c>
      <c r="K22" s="4">
        <v>0.338</v>
      </c>
    </row>
    <row r="23">
      <c r="A23" s="3">
        <v>56.0</v>
      </c>
      <c r="B23" s="1" t="s">
        <v>20</v>
      </c>
      <c r="C23" s="1" t="s">
        <v>17</v>
      </c>
      <c r="D23" s="2">
        <v>1.0</v>
      </c>
      <c r="E23" s="2">
        <v>0.0167</v>
      </c>
      <c r="F23" s="4">
        <v>1.0</v>
      </c>
      <c r="G23" s="1" t="s">
        <v>18</v>
      </c>
      <c r="H23" s="1" t="s">
        <v>21</v>
      </c>
      <c r="I23" s="2">
        <v>1.0</v>
      </c>
      <c r="J23" s="4">
        <v>0.018</v>
      </c>
      <c r="K23" s="4">
        <v>0.026</v>
      </c>
    </row>
    <row r="24">
      <c r="A24" s="3">
        <v>57.0</v>
      </c>
      <c r="B24" s="1" t="s">
        <v>20</v>
      </c>
      <c r="C24" s="1" t="s">
        <v>17</v>
      </c>
      <c r="D24" s="2">
        <v>1.0</v>
      </c>
      <c r="E24" s="2">
        <v>0.0167</v>
      </c>
      <c r="F24" s="4">
        <v>2.0</v>
      </c>
      <c r="G24" s="1" t="s">
        <v>18</v>
      </c>
      <c r="H24" s="1" t="s">
        <v>21</v>
      </c>
      <c r="I24" s="2">
        <v>1.0</v>
      </c>
      <c r="J24" s="4">
        <v>0.064</v>
      </c>
      <c r="K24" s="4">
        <v>0.058</v>
      </c>
    </row>
    <row r="25">
      <c r="A25" s="3">
        <v>58.0</v>
      </c>
      <c r="B25" s="1" t="s">
        <v>20</v>
      </c>
      <c r="C25" s="1" t="s">
        <v>17</v>
      </c>
      <c r="D25" s="2">
        <v>1.0</v>
      </c>
      <c r="E25" s="2">
        <v>0.0167</v>
      </c>
      <c r="F25" s="4">
        <v>4.0</v>
      </c>
      <c r="G25" s="1" t="s">
        <v>18</v>
      </c>
      <c r="H25" s="1" t="s">
        <v>21</v>
      </c>
      <c r="I25" s="2">
        <v>1.0</v>
      </c>
      <c r="J25" s="4">
        <v>0.02</v>
      </c>
      <c r="K25" s="4">
        <v>0.022</v>
      </c>
    </row>
    <row r="26">
      <c r="A26" s="4">
        <v>59.0</v>
      </c>
      <c r="B26" s="1" t="s">
        <v>20</v>
      </c>
      <c r="C26" s="1" t="s">
        <v>17</v>
      </c>
      <c r="D26" s="2">
        <v>1.0</v>
      </c>
      <c r="E26" s="2">
        <v>0.0167</v>
      </c>
      <c r="F26" s="4">
        <v>3.0</v>
      </c>
      <c r="G26" s="1" t="s">
        <v>18</v>
      </c>
      <c r="H26" s="1" t="s">
        <v>21</v>
      </c>
      <c r="I26" s="2">
        <v>1.0</v>
      </c>
      <c r="J26" s="4">
        <v>0.024</v>
      </c>
      <c r="K26" s="4">
        <v>0.027</v>
      </c>
    </row>
    <row r="27">
      <c r="A27" s="4">
        <v>60.0</v>
      </c>
      <c r="B27" s="1" t="s">
        <v>20</v>
      </c>
      <c r="C27" s="1" t="s">
        <v>19</v>
      </c>
      <c r="D27" s="2">
        <v>1.0</v>
      </c>
      <c r="E27" s="2">
        <v>0.0167</v>
      </c>
      <c r="F27" s="4">
        <v>1.0</v>
      </c>
      <c r="G27" s="1" t="s">
        <v>18</v>
      </c>
      <c r="H27" s="1" t="s">
        <v>21</v>
      </c>
      <c r="I27" s="2">
        <v>1.0</v>
      </c>
      <c r="J27" s="4">
        <v>0.02</v>
      </c>
      <c r="K27" s="4">
        <v>0.026</v>
      </c>
    </row>
    <row r="28">
      <c r="A28" s="4">
        <v>61.0</v>
      </c>
      <c r="B28" s="1" t="s">
        <v>20</v>
      </c>
      <c r="C28" s="1" t="s">
        <v>19</v>
      </c>
      <c r="D28" s="2">
        <v>1.0</v>
      </c>
      <c r="E28" s="2">
        <v>0.0167</v>
      </c>
      <c r="F28" s="4">
        <v>2.0</v>
      </c>
      <c r="G28" s="1" t="s">
        <v>18</v>
      </c>
      <c r="H28" s="1" t="s">
        <v>21</v>
      </c>
      <c r="I28" s="2">
        <v>1.0</v>
      </c>
      <c r="J28" s="4">
        <v>0.021</v>
      </c>
      <c r="K28" s="4">
        <v>0.023</v>
      </c>
    </row>
    <row r="29">
      <c r="A29" s="4">
        <v>62.0</v>
      </c>
      <c r="B29" s="1" t="s">
        <v>20</v>
      </c>
      <c r="C29" s="1" t="s">
        <v>19</v>
      </c>
      <c r="D29" s="2">
        <v>1.0</v>
      </c>
      <c r="E29" s="2">
        <v>0.0167</v>
      </c>
      <c r="F29" s="4">
        <v>3.0</v>
      </c>
      <c r="G29" s="1" t="s">
        <v>18</v>
      </c>
      <c r="H29" s="1" t="s">
        <v>21</v>
      </c>
      <c r="I29" s="2">
        <v>1.0</v>
      </c>
      <c r="J29" s="4">
        <v>0.018</v>
      </c>
      <c r="K29" s="4">
        <v>0.023</v>
      </c>
    </row>
    <row r="30">
      <c r="A30" s="4">
        <v>63.0</v>
      </c>
      <c r="B30" s="1" t="s">
        <v>20</v>
      </c>
      <c r="C30" s="1" t="s">
        <v>19</v>
      </c>
      <c r="D30" s="2">
        <v>1.0</v>
      </c>
      <c r="E30" s="2">
        <v>0.0167</v>
      </c>
      <c r="F30" s="4">
        <v>4.0</v>
      </c>
      <c r="G30" s="1" t="s">
        <v>18</v>
      </c>
      <c r="H30" s="1" t="s">
        <v>21</v>
      </c>
      <c r="I30" s="2">
        <v>1.0</v>
      </c>
      <c r="J30" s="4">
        <v>0.033</v>
      </c>
      <c r="K30" s="4">
        <v>0.045</v>
      </c>
    </row>
    <row r="31">
      <c r="A31" s="4">
        <v>64.0</v>
      </c>
      <c r="B31" s="1" t="s">
        <v>11</v>
      </c>
      <c r="C31" s="1" t="s">
        <v>15</v>
      </c>
      <c r="D31" s="6">
        <v>2.0</v>
      </c>
      <c r="E31" s="7">
        <v>0.015</v>
      </c>
      <c r="F31" s="4">
        <v>1.0</v>
      </c>
      <c r="G31" s="1" t="s">
        <v>16</v>
      </c>
      <c r="H31" s="7" t="s">
        <v>14</v>
      </c>
      <c r="I31" s="2">
        <v>1.0</v>
      </c>
      <c r="J31" s="8">
        <v>0.885</v>
      </c>
      <c r="K31" s="4">
        <v>0.319</v>
      </c>
    </row>
    <row r="32">
      <c r="A32" s="4">
        <v>65.0</v>
      </c>
      <c r="B32" s="1" t="s">
        <v>11</v>
      </c>
      <c r="C32" s="1" t="s">
        <v>15</v>
      </c>
      <c r="D32" s="6">
        <v>2.0</v>
      </c>
      <c r="E32" s="7">
        <v>0.015</v>
      </c>
      <c r="F32" s="4">
        <v>2.0</v>
      </c>
      <c r="G32" s="1" t="s">
        <v>16</v>
      </c>
      <c r="H32" s="7" t="s">
        <v>14</v>
      </c>
      <c r="I32" s="2">
        <v>1.0</v>
      </c>
      <c r="J32" s="8">
        <v>1.88</v>
      </c>
      <c r="K32" s="4">
        <v>0.696</v>
      </c>
    </row>
    <row r="33">
      <c r="A33" s="4">
        <v>66.0</v>
      </c>
      <c r="B33" s="1" t="s">
        <v>11</v>
      </c>
      <c r="C33" s="1" t="s">
        <v>15</v>
      </c>
      <c r="D33" s="6">
        <v>2.0</v>
      </c>
      <c r="E33" s="7">
        <v>0.015</v>
      </c>
      <c r="F33" s="4">
        <v>3.0</v>
      </c>
      <c r="G33" s="1" t="s">
        <v>16</v>
      </c>
      <c r="H33" s="7" t="s">
        <v>14</v>
      </c>
      <c r="I33" s="2">
        <v>1.0</v>
      </c>
      <c r="J33" s="8">
        <v>1.016</v>
      </c>
      <c r="K33" s="4">
        <v>0.379</v>
      </c>
    </row>
    <row r="34">
      <c r="A34" s="4">
        <v>67.0</v>
      </c>
      <c r="B34" s="1" t="s">
        <v>11</v>
      </c>
      <c r="C34" s="1" t="s">
        <v>15</v>
      </c>
      <c r="D34" s="6">
        <v>2.0</v>
      </c>
      <c r="E34" s="7">
        <v>0.015</v>
      </c>
      <c r="F34" s="4">
        <v>4.0</v>
      </c>
      <c r="G34" s="1" t="s">
        <v>16</v>
      </c>
      <c r="H34" s="7" t="s">
        <v>14</v>
      </c>
      <c r="I34" s="2">
        <v>1.0</v>
      </c>
      <c r="J34" s="8">
        <v>0.667</v>
      </c>
      <c r="K34" s="4">
        <v>0.264</v>
      </c>
    </row>
    <row r="35">
      <c r="A35" s="4">
        <v>68.0</v>
      </c>
      <c r="B35" s="1" t="s">
        <v>11</v>
      </c>
      <c r="C35" s="1" t="s">
        <v>15</v>
      </c>
      <c r="D35" s="6">
        <v>2.0</v>
      </c>
      <c r="E35" s="7">
        <v>0.015</v>
      </c>
      <c r="F35" s="4">
        <v>5.0</v>
      </c>
      <c r="G35" s="1" t="s">
        <v>16</v>
      </c>
      <c r="H35" s="7" t="s">
        <v>14</v>
      </c>
      <c r="I35" s="2">
        <v>1.0</v>
      </c>
      <c r="J35" s="8">
        <v>0.657</v>
      </c>
      <c r="K35" s="4">
        <v>0.252</v>
      </c>
    </row>
    <row r="36">
      <c r="A36" s="4">
        <v>69.0</v>
      </c>
      <c r="B36" s="1" t="s">
        <v>11</v>
      </c>
      <c r="C36" s="1" t="s">
        <v>12</v>
      </c>
      <c r="D36" s="6">
        <v>2.0</v>
      </c>
      <c r="E36" s="7">
        <v>0.015</v>
      </c>
      <c r="F36" s="4">
        <v>1.0</v>
      </c>
      <c r="G36" s="1" t="s">
        <v>13</v>
      </c>
      <c r="H36" s="7" t="s">
        <v>14</v>
      </c>
      <c r="I36" s="2">
        <v>1.0</v>
      </c>
      <c r="J36" s="8">
        <v>0.029</v>
      </c>
      <c r="K36" s="4">
        <v>0.043</v>
      </c>
    </row>
    <row r="37">
      <c r="A37" s="4">
        <v>70.0</v>
      </c>
      <c r="B37" s="1" t="s">
        <v>11</v>
      </c>
      <c r="C37" s="1" t="s">
        <v>12</v>
      </c>
      <c r="D37" s="6">
        <v>2.0</v>
      </c>
      <c r="E37" s="7">
        <v>0.015</v>
      </c>
      <c r="F37" s="4">
        <v>3.0</v>
      </c>
      <c r="G37" s="1" t="s">
        <v>13</v>
      </c>
      <c r="H37" s="7" t="s">
        <v>14</v>
      </c>
      <c r="I37" s="2">
        <v>1.0</v>
      </c>
      <c r="J37" s="8">
        <v>0.022</v>
      </c>
      <c r="K37" s="4">
        <v>0.042</v>
      </c>
    </row>
    <row r="38">
      <c r="A38" s="4">
        <v>71.0</v>
      </c>
      <c r="B38" s="1" t="s">
        <v>11</v>
      </c>
      <c r="C38" s="1" t="s">
        <v>12</v>
      </c>
      <c r="D38" s="6">
        <v>2.0</v>
      </c>
      <c r="E38" s="7">
        <v>0.015</v>
      </c>
      <c r="F38" s="4">
        <v>4.0</v>
      </c>
      <c r="G38" s="1" t="s">
        <v>13</v>
      </c>
      <c r="H38" s="7" t="s">
        <v>14</v>
      </c>
      <c r="I38" s="2">
        <v>1.0</v>
      </c>
      <c r="J38" s="8">
        <v>0.03</v>
      </c>
      <c r="K38" s="4">
        <v>0.046</v>
      </c>
    </row>
    <row r="39">
      <c r="A39" s="4">
        <v>72.0</v>
      </c>
      <c r="B39" s="1" t="s">
        <v>11</v>
      </c>
      <c r="C39" s="1" t="s">
        <v>12</v>
      </c>
      <c r="D39" s="6">
        <v>2.0</v>
      </c>
      <c r="E39" s="7">
        <v>0.015</v>
      </c>
      <c r="F39" s="4">
        <v>5.0</v>
      </c>
      <c r="G39" s="1" t="s">
        <v>13</v>
      </c>
      <c r="H39" s="7" t="s">
        <v>14</v>
      </c>
      <c r="I39" s="2">
        <v>1.0</v>
      </c>
      <c r="J39" s="8">
        <v>0.084</v>
      </c>
      <c r="K39" s="4">
        <v>0.138</v>
      </c>
    </row>
    <row r="40">
      <c r="A40" s="4">
        <v>73.0</v>
      </c>
      <c r="B40" s="1" t="s">
        <v>11</v>
      </c>
      <c r="C40" s="1" t="s">
        <v>12</v>
      </c>
      <c r="D40" s="6">
        <v>2.0</v>
      </c>
      <c r="E40" s="7">
        <v>0.015</v>
      </c>
      <c r="F40" s="4">
        <v>6.0</v>
      </c>
      <c r="G40" s="1" t="s">
        <v>13</v>
      </c>
      <c r="H40" s="7" t="s">
        <v>14</v>
      </c>
      <c r="I40" s="2">
        <v>1.0</v>
      </c>
      <c r="J40" s="8">
        <v>0.042</v>
      </c>
      <c r="K40" s="4">
        <v>0.064</v>
      </c>
    </row>
    <row r="41">
      <c r="A41" s="4">
        <v>74.0</v>
      </c>
      <c r="B41" s="1" t="s">
        <v>11</v>
      </c>
      <c r="C41" s="1" t="s">
        <v>19</v>
      </c>
      <c r="D41" s="6">
        <v>2.0</v>
      </c>
      <c r="E41" s="7">
        <v>0.015</v>
      </c>
      <c r="F41" s="4">
        <v>1.0</v>
      </c>
      <c r="G41" s="1" t="s">
        <v>18</v>
      </c>
      <c r="H41" s="7" t="s">
        <v>14</v>
      </c>
      <c r="I41" s="2">
        <v>1.0</v>
      </c>
      <c r="J41" s="8">
        <v>0.963</v>
      </c>
      <c r="K41" s="4">
        <v>0.378</v>
      </c>
    </row>
    <row r="42">
      <c r="A42" s="4">
        <v>75.0</v>
      </c>
      <c r="B42" s="1" t="s">
        <v>11</v>
      </c>
      <c r="C42" s="1" t="s">
        <v>19</v>
      </c>
      <c r="D42" s="6">
        <v>2.0</v>
      </c>
      <c r="E42" s="7">
        <v>0.015</v>
      </c>
      <c r="F42" s="4">
        <v>2.0</v>
      </c>
      <c r="G42" s="1" t="s">
        <v>18</v>
      </c>
      <c r="H42" s="7" t="s">
        <v>14</v>
      </c>
      <c r="I42" s="2">
        <v>1.0</v>
      </c>
      <c r="J42" s="8">
        <v>0.501</v>
      </c>
      <c r="K42" s="4">
        <v>0.202</v>
      </c>
    </row>
    <row r="43">
      <c r="A43" s="4">
        <v>76.0</v>
      </c>
      <c r="B43" s="1" t="s">
        <v>11</v>
      </c>
      <c r="C43" s="1" t="s">
        <v>15</v>
      </c>
      <c r="D43" s="6">
        <v>3.0</v>
      </c>
      <c r="E43" s="2">
        <v>0.036</v>
      </c>
      <c r="F43" s="4">
        <v>1.0</v>
      </c>
      <c r="G43" s="1" t="s">
        <v>16</v>
      </c>
      <c r="H43" s="6" t="s">
        <v>21</v>
      </c>
      <c r="I43" s="6">
        <v>3.0</v>
      </c>
      <c r="J43" s="8">
        <v>1.86</v>
      </c>
      <c r="K43" s="4">
        <v>0.678</v>
      </c>
    </row>
    <row r="44">
      <c r="A44" s="4">
        <v>77.0</v>
      </c>
      <c r="B44" s="1" t="s">
        <v>11</v>
      </c>
      <c r="C44" s="1" t="s">
        <v>15</v>
      </c>
      <c r="D44" s="6">
        <v>3.0</v>
      </c>
      <c r="E44" s="2">
        <v>0.036</v>
      </c>
      <c r="F44" s="4">
        <v>2.0</v>
      </c>
      <c r="G44" s="1" t="s">
        <v>16</v>
      </c>
      <c r="H44" s="6" t="s">
        <v>21</v>
      </c>
      <c r="I44" s="6">
        <v>3.0</v>
      </c>
      <c r="J44" s="8">
        <v>1.557</v>
      </c>
      <c r="K44" s="4">
        <v>0.567</v>
      </c>
    </row>
    <row r="45">
      <c r="A45" s="4">
        <v>78.0</v>
      </c>
      <c r="B45" s="1" t="s">
        <v>11</v>
      </c>
      <c r="C45" s="1" t="s">
        <v>15</v>
      </c>
      <c r="D45" s="6">
        <v>3.0</v>
      </c>
      <c r="E45" s="2">
        <v>0.036</v>
      </c>
      <c r="F45" s="4">
        <v>3.0</v>
      </c>
      <c r="G45" s="1" t="s">
        <v>16</v>
      </c>
      <c r="H45" s="6" t="s">
        <v>21</v>
      </c>
      <c r="I45" s="6">
        <v>3.0</v>
      </c>
      <c r="J45" s="8">
        <v>1.281</v>
      </c>
      <c r="K45" s="4">
        <v>0.472</v>
      </c>
    </row>
    <row r="46">
      <c r="A46" s="4">
        <v>79.0</v>
      </c>
      <c r="B46" s="1" t="s">
        <v>11</v>
      </c>
      <c r="C46" s="1" t="s">
        <v>15</v>
      </c>
      <c r="D46" s="6">
        <v>3.0</v>
      </c>
      <c r="E46" s="2">
        <v>0.036</v>
      </c>
      <c r="F46" s="4">
        <v>4.0</v>
      </c>
      <c r="G46" s="1" t="s">
        <v>16</v>
      </c>
      <c r="H46" s="6" t="s">
        <v>21</v>
      </c>
      <c r="I46" s="6">
        <v>3.0</v>
      </c>
      <c r="J46" s="8">
        <v>1.041</v>
      </c>
      <c r="K46" s="4">
        <v>0.381</v>
      </c>
    </row>
    <row r="47">
      <c r="A47" s="4">
        <v>80.0</v>
      </c>
      <c r="B47" s="1" t="s">
        <v>11</v>
      </c>
      <c r="C47" s="1" t="s">
        <v>15</v>
      </c>
      <c r="D47" s="6">
        <v>3.0</v>
      </c>
      <c r="E47" s="2">
        <v>0.036</v>
      </c>
      <c r="F47" s="4">
        <v>5.0</v>
      </c>
      <c r="G47" s="1" t="s">
        <v>16</v>
      </c>
      <c r="H47" s="6" t="s">
        <v>21</v>
      </c>
      <c r="I47" s="6">
        <v>3.0</v>
      </c>
      <c r="J47" s="8">
        <v>1.481</v>
      </c>
      <c r="K47" s="4">
        <v>0.547</v>
      </c>
    </row>
    <row r="48">
      <c r="A48" s="4">
        <v>81.0</v>
      </c>
      <c r="B48" s="1" t="s">
        <v>11</v>
      </c>
      <c r="C48" s="1" t="s">
        <v>12</v>
      </c>
      <c r="D48" s="6">
        <v>3.0</v>
      </c>
      <c r="E48" s="2">
        <v>0.036</v>
      </c>
      <c r="F48" s="4">
        <v>1.0</v>
      </c>
      <c r="G48" s="1" t="s">
        <v>13</v>
      </c>
      <c r="H48" s="6" t="s">
        <v>21</v>
      </c>
      <c r="I48" s="6">
        <v>3.0</v>
      </c>
      <c r="J48" s="8">
        <v>0.002</v>
      </c>
      <c r="K48" s="4">
        <v>0.007</v>
      </c>
    </row>
    <row r="49">
      <c r="A49" s="4">
        <v>82.0</v>
      </c>
      <c r="B49" s="1" t="s">
        <v>11</v>
      </c>
      <c r="C49" s="1" t="s">
        <v>12</v>
      </c>
      <c r="D49" s="6">
        <v>3.0</v>
      </c>
      <c r="E49" s="2">
        <v>0.036</v>
      </c>
      <c r="F49" s="4">
        <v>4.0</v>
      </c>
      <c r="G49" s="1" t="s">
        <v>13</v>
      </c>
      <c r="H49" s="6" t="s">
        <v>21</v>
      </c>
      <c r="I49" s="6">
        <v>3.0</v>
      </c>
      <c r="J49" s="8">
        <v>0.002</v>
      </c>
      <c r="K49" s="4">
        <v>0.013</v>
      </c>
    </row>
    <row r="50">
      <c r="A50" s="4">
        <v>83.0</v>
      </c>
      <c r="B50" s="1" t="s">
        <v>11</v>
      </c>
      <c r="C50" s="1" t="s">
        <v>12</v>
      </c>
      <c r="D50" s="6">
        <v>3.0</v>
      </c>
      <c r="E50" s="2">
        <v>0.036</v>
      </c>
      <c r="F50" s="4">
        <v>5.0</v>
      </c>
      <c r="G50" s="1" t="s">
        <v>13</v>
      </c>
      <c r="H50" s="6" t="s">
        <v>21</v>
      </c>
      <c r="I50" s="6">
        <v>3.0</v>
      </c>
      <c r="J50" s="8">
        <v>0.003</v>
      </c>
      <c r="K50" s="4">
        <v>0.016</v>
      </c>
    </row>
    <row r="51">
      <c r="A51" s="4">
        <v>84.0</v>
      </c>
      <c r="B51" s="1" t="s">
        <v>11</v>
      </c>
      <c r="C51" s="1" t="s">
        <v>12</v>
      </c>
      <c r="D51" s="6">
        <v>3.0</v>
      </c>
      <c r="E51" s="2">
        <v>0.036</v>
      </c>
      <c r="F51" s="4">
        <v>7.0</v>
      </c>
      <c r="G51" s="1" t="s">
        <v>13</v>
      </c>
      <c r="H51" s="6" t="s">
        <v>21</v>
      </c>
      <c r="I51" s="6">
        <v>3.0</v>
      </c>
      <c r="J51" s="8">
        <v>0.034</v>
      </c>
      <c r="K51" s="4">
        <v>0.044</v>
      </c>
    </row>
    <row r="52">
      <c r="A52" s="4">
        <v>85.0</v>
      </c>
      <c r="B52" s="1" t="s">
        <v>11</v>
      </c>
      <c r="C52" s="1" t="s">
        <v>12</v>
      </c>
      <c r="D52" s="6">
        <v>3.0</v>
      </c>
      <c r="E52" s="2">
        <v>0.036</v>
      </c>
      <c r="F52" s="4">
        <v>8.0</v>
      </c>
      <c r="G52" s="1" t="s">
        <v>13</v>
      </c>
      <c r="H52" s="6" t="s">
        <v>21</v>
      </c>
      <c r="I52" s="6">
        <v>3.0</v>
      </c>
      <c r="J52" s="8">
        <v>0.003</v>
      </c>
      <c r="K52" s="4">
        <v>0.013</v>
      </c>
    </row>
    <row r="53">
      <c r="A53" s="4">
        <v>86.0</v>
      </c>
      <c r="B53" s="1" t="s">
        <v>11</v>
      </c>
      <c r="C53" s="1" t="s">
        <v>19</v>
      </c>
      <c r="D53" s="6">
        <v>3.0</v>
      </c>
      <c r="E53" s="2">
        <v>0.036</v>
      </c>
      <c r="F53" s="4">
        <v>1.0</v>
      </c>
      <c r="G53" s="1" t="s">
        <v>18</v>
      </c>
      <c r="H53" s="6" t="s">
        <v>21</v>
      </c>
      <c r="I53" s="6">
        <v>3.0</v>
      </c>
      <c r="J53" s="8">
        <v>0.039</v>
      </c>
      <c r="K53" s="4">
        <v>0.053</v>
      </c>
    </row>
    <row r="54">
      <c r="A54" s="4">
        <v>87.0</v>
      </c>
      <c r="B54" s="1" t="s">
        <v>11</v>
      </c>
      <c r="C54" s="1" t="s">
        <v>19</v>
      </c>
      <c r="D54" s="6">
        <v>3.0</v>
      </c>
      <c r="E54" s="2">
        <v>0.036</v>
      </c>
      <c r="F54" s="4">
        <v>2.0</v>
      </c>
      <c r="G54" s="1" t="s">
        <v>18</v>
      </c>
      <c r="H54" s="6" t="s">
        <v>21</v>
      </c>
      <c r="I54" s="6">
        <v>3.0</v>
      </c>
      <c r="J54" s="8">
        <v>0.01</v>
      </c>
      <c r="K54" s="4">
        <v>0.018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2.57"/>
    <col customWidth="1" min="2" max="2" width="7.29"/>
    <col customWidth="1" min="5" max="5" width="13.14"/>
    <col customWidth="1" min="6" max="6" width="14.57"/>
    <col customWidth="1" min="7" max="7" width="14.86"/>
    <col customWidth="1" min="11" max="11" width="16.57"/>
    <col customWidth="1" min="12" max="12" width="17.29"/>
    <col customWidth="1" min="13" max="13" width="17.57"/>
    <col customWidth="1" min="14" max="14" width="15.71"/>
    <col customWidth="1" min="15" max="15" width="17.0"/>
    <col customWidth="1" min="16" max="16" width="17.14"/>
  </cols>
  <sheetData>
    <row r="1">
      <c r="A1" s="7" t="s">
        <v>22</v>
      </c>
      <c r="B1" s="7" t="s">
        <v>0</v>
      </c>
      <c r="C1" s="7" t="s">
        <v>23</v>
      </c>
      <c r="D1" s="9" t="s">
        <v>24</v>
      </c>
      <c r="E1" s="7" t="s">
        <v>25</v>
      </c>
      <c r="F1" s="7" t="s">
        <v>26</v>
      </c>
      <c r="G1" s="7" t="s">
        <v>27</v>
      </c>
      <c r="H1" s="7" t="s">
        <v>28</v>
      </c>
      <c r="I1" s="7" t="s">
        <v>29</v>
      </c>
      <c r="J1" s="7" t="s">
        <v>30</v>
      </c>
      <c r="K1" s="7" t="s">
        <v>31</v>
      </c>
      <c r="L1" s="10" t="s">
        <v>32</v>
      </c>
      <c r="M1" s="11" t="s">
        <v>33</v>
      </c>
      <c r="N1" s="7" t="s">
        <v>34</v>
      </c>
      <c r="O1" s="11" t="s">
        <v>35</v>
      </c>
      <c r="P1" s="11" t="s">
        <v>36</v>
      </c>
    </row>
    <row r="2">
      <c r="A2" s="7" t="s">
        <v>37</v>
      </c>
      <c r="B2" s="7">
        <v>1.0</v>
      </c>
      <c r="C2" s="7">
        <v>6.64</v>
      </c>
      <c r="D2" s="12">
        <v>28850.98</v>
      </c>
      <c r="E2" s="13">
        <v>12.83</v>
      </c>
      <c r="F2" s="14">
        <v>1852.71</v>
      </c>
      <c r="G2" s="14">
        <v>0.06422</v>
      </c>
      <c r="I2" s="14"/>
      <c r="J2" s="14"/>
      <c r="K2" s="15">
        <v>22.17</v>
      </c>
      <c r="L2" s="14">
        <v>56726.78</v>
      </c>
      <c r="M2" s="14">
        <v>1.9662</v>
      </c>
      <c r="N2" s="15"/>
      <c r="O2" s="14"/>
      <c r="P2" s="14"/>
    </row>
    <row r="3">
      <c r="A3" s="7" t="s">
        <v>38</v>
      </c>
      <c r="B3" s="7">
        <v>25.0</v>
      </c>
      <c r="C3" s="7">
        <v>6.65</v>
      </c>
      <c r="D3" s="12">
        <v>13343.78</v>
      </c>
      <c r="E3" s="13">
        <v>12.88</v>
      </c>
      <c r="F3" s="14">
        <v>2549630.75</v>
      </c>
      <c r="G3" s="14">
        <v>191.07257</v>
      </c>
      <c r="H3" s="13">
        <v>14.67</v>
      </c>
      <c r="I3" s="14">
        <v>56189.7</v>
      </c>
      <c r="J3" s="14">
        <v>4.21093</v>
      </c>
      <c r="K3" s="15">
        <v>22.2</v>
      </c>
      <c r="L3" s="14">
        <v>21182.01</v>
      </c>
      <c r="M3" s="14">
        <v>1.58741</v>
      </c>
      <c r="N3" s="15">
        <v>16.72</v>
      </c>
      <c r="O3" s="14">
        <v>1396128.0</v>
      </c>
      <c r="P3" s="14">
        <v>104.62761</v>
      </c>
    </row>
    <row r="4">
      <c r="A4" s="7" t="s">
        <v>39</v>
      </c>
      <c r="B4" s="7">
        <v>4.0</v>
      </c>
      <c r="C4" s="7">
        <v>6.68</v>
      </c>
      <c r="D4" s="12">
        <v>25116.71</v>
      </c>
      <c r="E4" s="13">
        <v>12.97</v>
      </c>
      <c r="F4" s="14">
        <v>18185.5</v>
      </c>
      <c r="G4" s="14">
        <v>0.72404</v>
      </c>
      <c r="I4" s="14"/>
      <c r="J4" s="14"/>
      <c r="K4" s="15">
        <v>22.2</v>
      </c>
      <c r="L4" s="14">
        <v>16136.94</v>
      </c>
      <c r="M4" s="14">
        <v>0.64248</v>
      </c>
      <c r="N4" s="15"/>
      <c r="O4" s="14"/>
      <c r="P4" s="14"/>
    </row>
    <row r="5">
      <c r="A5" s="7" t="s">
        <v>40</v>
      </c>
      <c r="B5" s="7">
        <v>37.0</v>
      </c>
      <c r="C5" s="7">
        <v>6.6</v>
      </c>
      <c r="D5" s="12">
        <v>27554.47</v>
      </c>
      <c r="E5" s="13">
        <v>12.83</v>
      </c>
      <c r="F5" s="14">
        <v>1121994.0</v>
      </c>
      <c r="G5" s="14">
        <v>40.71912</v>
      </c>
      <c r="H5" s="13">
        <v>14.69</v>
      </c>
      <c r="I5" s="14">
        <v>20603.87</v>
      </c>
      <c r="J5" s="14">
        <v>0.74775</v>
      </c>
      <c r="K5" s="15">
        <v>22.18</v>
      </c>
      <c r="L5" s="14">
        <v>19892.04</v>
      </c>
      <c r="M5" s="14">
        <v>0.72192</v>
      </c>
      <c r="N5" s="15">
        <v>16.67</v>
      </c>
      <c r="O5" s="14">
        <v>831503.56</v>
      </c>
      <c r="P5" s="14">
        <v>30.17672</v>
      </c>
    </row>
    <row r="6">
      <c r="A6" s="7" t="s">
        <v>41</v>
      </c>
      <c r="B6" s="7">
        <v>10.0</v>
      </c>
      <c r="C6" s="7">
        <v>6.42</v>
      </c>
      <c r="D6" s="12">
        <v>28550.2</v>
      </c>
      <c r="E6" s="13">
        <v>12.76</v>
      </c>
      <c r="F6" s="14">
        <v>7956.38</v>
      </c>
      <c r="G6" s="14">
        <v>0.27868</v>
      </c>
      <c r="I6" s="14"/>
      <c r="J6" s="14"/>
      <c r="K6" s="15">
        <v>22.18</v>
      </c>
      <c r="L6" s="14">
        <v>11864.33</v>
      </c>
      <c r="M6" s="14">
        <v>0.41556</v>
      </c>
      <c r="N6" s="15"/>
      <c r="O6" s="14"/>
      <c r="P6" s="14"/>
    </row>
    <row r="7">
      <c r="A7" s="7" t="s">
        <v>42</v>
      </c>
      <c r="B7" s="7">
        <v>16.0</v>
      </c>
      <c r="C7" s="7">
        <v>5.89</v>
      </c>
      <c r="D7" s="12">
        <v>35316.98</v>
      </c>
      <c r="E7" s="13">
        <v>12.76</v>
      </c>
      <c r="F7" s="14">
        <v>1.2318804E7</v>
      </c>
      <c r="G7" s="14">
        <v>348.80683</v>
      </c>
      <c r="H7" s="13">
        <v>14.71</v>
      </c>
      <c r="I7" s="14">
        <v>619707.88</v>
      </c>
      <c r="J7" s="14">
        <v>17.54702</v>
      </c>
      <c r="K7" s="15">
        <v>22.21</v>
      </c>
      <c r="L7" s="14">
        <v>69682.6</v>
      </c>
      <c r="M7" s="14">
        <v>1.97306</v>
      </c>
      <c r="N7" s="15">
        <v>16.64</v>
      </c>
      <c r="O7" s="14">
        <v>6672276.0</v>
      </c>
      <c r="P7" s="14">
        <v>188.92544</v>
      </c>
    </row>
    <row r="8">
      <c r="A8" s="7" t="s">
        <v>43</v>
      </c>
      <c r="B8" s="7">
        <v>31.0</v>
      </c>
      <c r="C8" s="7">
        <v>5.88</v>
      </c>
      <c r="D8" s="12">
        <v>36578.14</v>
      </c>
      <c r="E8" s="13">
        <v>12.71</v>
      </c>
      <c r="F8" s="14">
        <v>9937623.0</v>
      </c>
      <c r="G8" s="14">
        <v>271.68199</v>
      </c>
      <c r="H8" s="13">
        <v>14.69</v>
      </c>
      <c r="I8" s="14">
        <v>262334.56</v>
      </c>
      <c r="J8" s="14">
        <v>7.17189</v>
      </c>
      <c r="K8" s="15">
        <v>22.23</v>
      </c>
      <c r="L8" s="14">
        <v>59068.94</v>
      </c>
      <c r="M8" s="14">
        <v>1.61487</v>
      </c>
      <c r="N8" s="15">
        <v>16.63</v>
      </c>
      <c r="O8" s="14">
        <v>6028143.0</v>
      </c>
      <c r="P8" s="14">
        <v>164.80177</v>
      </c>
    </row>
    <row r="9">
      <c r="A9" s="7" t="s">
        <v>44</v>
      </c>
      <c r="B9" s="7">
        <v>52.0</v>
      </c>
      <c r="C9" s="7">
        <v>5.89</v>
      </c>
      <c r="D9" s="12">
        <v>28126.8</v>
      </c>
      <c r="E9" s="13">
        <v>12.73</v>
      </c>
      <c r="F9" s="14">
        <v>19537.45</v>
      </c>
      <c r="G9" s="14">
        <v>0.69462</v>
      </c>
      <c r="H9" s="15">
        <v>14.7</v>
      </c>
      <c r="I9" s="14">
        <v>427.7</v>
      </c>
      <c r="J9" s="14">
        <v>0.01521</v>
      </c>
      <c r="K9" s="15">
        <v>22.23</v>
      </c>
      <c r="L9" s="14">
        <v>46769.12</v>
      </c>
      <c r="M9" s="14">
        <v>1.6628</v>
      </c>
      <c r="N9" s="15">
        <v>16.67</v>
      </c>
      <c r="O9" s="14">
        <v>56492.6</v>
      </c>
      <c r="P9" s="14">
        <v>2.0085</v>
      </c>
    </row>
    <row r="10">
      <c r="A10" s="7" t="s">
        <v>45</v>
      </c>
      <c r="B10" s="7">
        <v>54.0</v>
      </c>
      <c r="C10" s="7">
        <v>6.42</v>
      </c>
      <c r="D10" s="12">
        <v>32868.5</v>
      </c>
      <c r="E10" s="13">
        <v>12.76</v>
      </c>
      <c r="F10" s="14">
        <v>4682225.0</v>
      </c>
      <c r="G10" s="14">
        <v>142.45328</v>
      </c>
      <c r="H10" s="13">
        <v>14.65</v>
      </c>
      <c r="I10" s="14">
        <v>1123133.88</v>
      </c>
      <c r="J10" s="14">
        <v>34.17053</v>
      </c>
      <c r="K10" s="15">
        <v>22.23</v>
      </c>
      <c r="L10" s="14">
        <v>74819.77</v>
      </c>
      <c r="M10" s="14">
        <v>2.27634</v>
      </c>
      <c r="N10" s="15">
        <v>16.71</v>
      </c>
      <c r="O10" s="14">
        <v>2715765.5</v>
      </c>
      <c r="P10" s="14">
        <v>82.62518</v>
      </c>
    </row>
    <row r="11">
      <c r="A11" s="7" t="s">
        <v>46</v>
      </c>
      <c r="B11" s="7">
        <v>7.0</v>
      </c>
      <c r="C11" s="7">
        <v>6.7</v>
      </c>
      <c r="D11" s="12">
        <v>33519.7</v>
      </c>
      <c r="E11" s="13">
        <v>12.99</v>
      </c>
      <c r="F11" s="14">
        <v>8732.43</v>
      </c>
      <c r="G11" s="14">
        <v>0.26052</v>
      </c>
      <c r="I11" s="14"/>
      <c r="J11" s="14"/>
      <c r="K11" s="15">
        <v>22.27</v>
      </c>
      <c r="L11" s="14">
        <v>20442.64</v>
      </c>
      <c r="M11" s="14">
        <v>0.60987</v>
      </c>
      <c r="N11" s="15"/>
      <c r="O11" s="14"/>
      <c r="P11" s="14"/>
    </row>
    <row r="12">
      <c r="A12" s="7" t="s">
        <v>47</v>
      </c>
      <c r="B12" s="7">
        <v>19.0</v>
      </c>
      <c r="C12" s="7">
        <v>6.7</v>
      </c>
      <c r="D12" s="12">
        <v>32979.34</v>
      </c>
      <c r="E12" s="13">
        <v>12.96</v>
      </c>
      <c r="F12" s="14">
        <v>2484118.5</v>
      </c>
      <c r="G12" s="14">
        <v>75.32347</v>
      </c>
      <c r="H12" s="15">
        <v>14.8</v>
      </c>
      <c r="I12" s="14">
        <v>109201.76</v>
      </c>
      <c r="J12" s="14">
        <v>3.31122</v>
      </c>
      <c r="K12" s="15">
        <v>22.29</v>
      </c>
      <c r="L12" s="14">
        <v>15495.23</v>
      </c>
      <c r="M12" s="14">
        <v>0.46985</v>
      </c>
      <c r="N12" s="15">
        <v>16.83</v>
      </c>
      <c r="O12" s="14">
        <v>1640173.25</v>
      </c>
      <c r="P12" s="14">
        <v>49.73335</v>
      </c>
    </row>
    <row r="13">
      <c r="A13" s="7" t="s">
        <v>48</v>
      </c>
      <c r="B13" s="7">
        <v>28.0</v>
      </c>
      <c r="C13" s="7">
        <v>6.7</v>
      </c>
      <c r="D13" s="12">
        <v>34195.63</v>
      </c>
      <c r="E13" s="15">
        <v>12.87</v>
      </c>
      <c r="F13" s="14">
        <v>5169630.0</v>
      </c>
      <c r="G13" s="14">
        <v>151.17811</v>
      </c>
      <c r="H13" s="13">
        <v>14.77</v>
      </c>
      <c r="I13" s="14">
        <v>77502.32</v>
      </c>
      <c r="J13" s="14">
        <v>2.26644</v>
      </c>
      <c r="K13" s="15">
        <v>22.29</v>
      </c>
      <c r="L13" s="14">
        <v>208986.7</v>
      </c>
      <c r="M13" s="14">
        <v>6.1115</v>
      </c>
      <c r="N13" s="15">
        <v>16.78</v>
      </c>
      <c r="O13" s="14">
        <v>2803923.0</v>
      </c>
      <c r="P13" s="14">
        <v>81.99654</v>
      </c>
    </row>
    <row r="14">
      <c r="A14" s="7" t="s">
        <v>49</v>
      </c>
      <c r="B14" s="7">
        <v>13.0</v>
      </c>
      <c r="C14" s="7">
        <v>5.93</v>
      </c>
      <c r="D14" s="12">
        <v>35976.42</v>
      </c>
      <c r="E14" s="15">
        <v>12.78</v>
      </c>
      <c r="F14" s="14">
        <v>1.6260513E7</v>
      </c>
      <c r="G14" s="14">
        <v>451.97699</v>
      </c>
      <c r="H14" s="13">
        <v>14.77</v>
      </c>
      <c r="I14" s="14">
        <v>899812.63</v>
      </c>
      <c r="J14" s="14">
        <v>25.01118</v>
      </c>
      <c r="K14" s="15">
        <v>22.29</v>
      </c>
      <c r="L14" s="14">
        <v>127054.11</v>
      </c>
      <c r="M14" s="14">
        <v>3.53159</v>
      </c>
      <c r="N14" s="15">
        <v>16.71</v>
      </c>
      <c r="O14" s="14">
        <v>8573319.0</v>
      </c>
      <c r="P14" s="14">
        <v>238.30385</v>
      </c>
    </row>
    <row r="15">
      <c r="A15" s="7" t="s">
        <v>50</v>
      </c>
      <c r="B15" s="7">
        <v>34.0</v>
      </c>
      <c r="C15" s="7">
        <v>5.9</v>
      </c>
      <c r="D15" s="12">
        <v>41815.06</v>
      </c>
      <c r="E15" s="15">
        <v>12.74</v>
      </c>
      <c r="F15" s="14">
        <v>1.3091173E7</v>
      </c>
      <c r="G15" s="14">
        <v>313.07317</v>
      </c>
      <c r="H15" s="13">
        <v>14.73</v>
      </c>
      <c r="I15" s="14">
        <v>264591.94</v>
      </c>
      <c r="J15" s="14">
        <v>6.32767</v>
      </c>
      <c r="K15" s="15">
        <v>22.27</v>
      </c>
      <c r="L15" s="14">
        <v>75980.28</v>
      </c>
      <c r="M15" s="14">
        <v>1.81706</v>
      </c>
      <c r="N15" s="15">
        <v>16.61</v>
      </c>
      <c r="O15" s="14">
        <v>5145397.0</v>
      </c>
      <c r="P15" s="14">
        <v>123.05129</v>
      </c>
    </row>
    <row r="16">
      <c r="A16" s="7" t="s">
        <v>51</v>
      </c>
      <c r="B16" s="7">
        <v>63.0</v>
      </c>
      <c r="C16" s="7">
        <v>5.88</v>
      </c>
      <c r="D16" s="12">
        <v>31728.04</v>
      </c>
      <c r="E16" s="15">
        <v>12.75</v>
      </c>
      <c r="F16" s="14">
        <v>26979.57</v>
      </c>
      <c r="G16" s="14">
        <v>0.85034</v>
      </c>
      <c r="H16" s="13">
        <v>14.67</v>
      </c>
      <c r="I16" s="14">
        <v>5638.38</v>
      </c>
      <c r="J16" s="14">
        <v>0.17771</v>
      </c>
      <c r="K16" s="15">
        <v>22.24</v>
      </c>
      <c r="L16" s="14">
        <v>241038.45</v>
      </c>
      <c r="M16" s="14">
        <v>7.59702</v>
      </c>
      <c r="N16" s="15">
        <v>16.56043341627</v>
      </c>
      <c r="O16" s="14">
        <v>2984.86328125</v>
      </c>
      <c r="P16" s="14">
        <v>0.09407651306058</v>
      </c>
    </row>
    <row r="17">
      <c r="A17" s="7" t="s">
        <v>52</v>
      </c>
      <c r="B17" s="7">
        <v>40.0</v>
      </c>
      <c r="C17" s="7">
        <v>6.65</v>
      </c>
      <c r="D17" s="12">
        <v>41556.05</v>
      </c>
      <c r="E17" s="15">
        <v>12.84</v>
      </c>
      <c r="F17" s="14">
        <v>9584248.0</v>
      </c>
      <c r="G17" s="14">
        <v>230.63421</v>
      </c>
      <c r="H17" s="13">
        <v>14.68</v>
      </c>
      <c r="I17" s="14">
        <v>246760.5</v>
      </c>
      <c r="J17" s="14">
        <v>5.93802</v>
      </c>
      <c r="K17" s="15">
        <v>22.2</v>
      </c>
      <c r="L17" s="14">
        <v>129679.9</v>
      </c>
      <c r="M17" s="14">
        <v>3.1206</v>
      </c>
      <c r="N17" s="15">
        <v>16.69</v>
      </c>
      <c r="O17" s="14">
        <v>6430198.0</v>
      </c>
      <c r="P17" s="14">
        <v>154.73553</v>
      </c>
    </row>
    <row r="18">
      <c r="A18" s="7" t="s">
        <v>53</v>
      </c>
      <c r="B18" s="7">
        <v>50.0</v>
      </c>
      <c r="C18" s="7">
        <v>6.67</v>
      </c>
      <c r="D18" s="12">
        <v>52075.82</v>
      </c>
      <c r="E18" s="15">
        <v>12.91</v>
      </c>
      <c r="F18" s="14">
        <v>55923.86</v>
      </c>
      <c r="G18" s="14">
        <v>1.07389</v>
      </c>
      <c r="H18" s="13">
        <v>14.69</v>
      </c>
      <c r="I18" s="14">
        <v>11354.61</v>
      </c>
      <c r="J18" s="14">
        <v>0.21804</v>
      </c>
      <c r="K18" s="15">
        <v>22.18</v>
      </c>
      <c r="L18" s="14">
        <v>66734.9</v>
      </c>
      <c r="M18" s="14">
        <v>1.28149</v>
      </c>
      <c r="N18" s="15">
        <v>16.65</v>
      </c>
      <c r="O18" s="14">
        <v>235358.56</v>
      </c>
      <c r="P18" s="14">
        <v>4.51954</v>
      </c>
    </row>
    <row r="19">
      <c r="A19" s="7" t="s">
        <v>54</v>
      </c>
      <c r="B19" s="7">
        <v>46.0</v>
      </c>
      <c r="C19" s="7">
        <v>6.65</v>
      </c>
      <c r="D19" s="12">
        <v>52243.14</v>
      </c>
      <c r="E19" s="15">
        <v>12.89</v>
      </c>
      <c r="F19" s="14">
        <v>6846120.5</v>
      </c>
      <c r="G19" s="14">
        <v>131.04343</v>
      </c>
      <c r="H19" s="13">
        <v>14.69</v>
      </c>
      <c r="I19" s="14">
        <v>131654.86</v>
      </c>
      <c r="J19" s="14">
        <v>2.52004</v>
      </c>
      <c r="K19" s="15">
        <v>22.19</v>
      </c>
      <c r="L19" s="14">
        <v>82054.63</v>
      </c>
      <c r="M19" s="14">
        <v>1.57063</v>
      </c>
      <c r="N19" s="15">
        <v>16.66</v>
      </c>
      <c r="O19" s="14">
        <v>4133457.25</v>
      </c>
      <c r="P19" s="14">
        <v>79.11962</v>
      </c>
    </row>
    <row r="20">
      <c r="A20" s="7" t="s">
        <v>55</v>
      </c>
      <c r="B20" s="7">
        <v>51.0</v>
      </c>
      <c r="C20" s="7">
        <v>6.6</v>
      </c>
      <c r="D20" s="12">
        <v>41576.5</v>
      </c>
      <c r="E20" s="15">
        <v>12.79</v>
      </c>
      <c r="F20" s="14">
        <v>2841.95</v>
      </c>
      <c r="G20" s="14">
        <v>0.06835</v>
      </c>
      <c r="I20" s="14"/>
      <c r="J20" s="14"/>
      <c r="K20" s="15">
        <v>22.18</v>
      </c>
      <c r="L20" s="14">
        <v>51688.14</v>
      </c>
      <c r="M20" s="14">
        <v>1.24321</v>
      </c>
      <c r="N20" s="15"/>
      <c r="O20" s="14"/>
      <c r="P20" s="14"/>
    </row>
    <row r="21">
      <c r="A21" s="7" t="s">
        <v>56</v>
      </c>
      <c r="B21" s="7">
        <v>53.0</v>
      </c>
      <c r="C21" s="7">
        <v>6.43</v>
      </c>
      <c r="D21" s="12">
        <v>57329.49</v>
      </c>
      <c r="E21" s="15">
        <v>12.73</v>
      </c>
      <c r="F21" s="14">
        <v>1.3182343E7</v>
      </c>
      <c r="G21" s="14">
        <v>229.94001</v>
      </c>
      <c r="H21" s="13">
        <v>14.64</v>
      </c>
      <c r="I21" s="14">
        <v>6691069.5</v>
      </c>
      <c r="J21" s="14">
        <v>116.71253</v>
      </c>
      <c r="K21" s="15">
        <v>22.17</v>
      </c>
      <c r="L21" s="14">
        <v>56863.75</v>
      </c>
      <c r="M21" s="14">
        <v>0.99188</v>
      </c>
      <c r="N21" s="15">
        <v>16.53</v>
      </c>
      <c r="O21" s="14">
        <v>6591759.0</v>
      </c>
      <c r="P21" s="14">
        <v>114.98025</v>
      </c>
    </row>
    <row r="22">
      <c r="A22" s="7" t="s">
        <v>57</v>
      </c>
      <c r="B22" s="7"/>
      <c r="C22" s="7">
        <v>5.87</v>
      </c>
      <c r="D22" s="12">
        <v>52578.28</v>
      </c>
      <c r="E22" s="15">
        <v>12.72</v>
      </c>
      <c r="F22" s="14">
        <v>8563.16</v>
      </c>
      <c r="G22" s="14">
        <v>0.16286</v>
      </c>
      <c r="I22" s="14"/>
      <c r="J22" s="14"/>
      <c r="K22" s="15"/>
      <c r="L22" s="14"/>
      <c r="M22" s="14"/>
      <c r="N22" s="15"/>
      <c r="O22" s="14"/>
      <c r="P22" s="14"/>
    </row>
    <row r="23">
      <c r="A23" s="7" t="s">
        <v>58</v>
      </c>
      <c r="B23" s="7">
        <v>56.0</v>
      </c>
      <c r="C23" s="7">
        <v>5.84</v>
      </c>
      <c r="D23" s="12">
        <v>45516.51</v>
      </c>
      <c r="E23" s="15">
        <v>12.7</v>
      </c>
      <c r="F23" s="14">
        <v>35488.85</v>
      </c>
      <c r="G23" s="14">
        <v>0.77969</v>
      </c>
      <c r="H23" s="13">
        <v>14.65</v>
      </c>
      <c r="I23" s="14">
        <v>5293.47</v>
      </c>
      <c r="J23" s="14">
        <v>0.1163</v>
      </c>
      <c r="K23" s="15">
        <v>22.17</v>
      </c>
      <c r="L23" s="14">
        <v>108127.99</v>
      </c>
      <c r="M23" s="14">
        <v>2.37558</v>
      </c>
      <c r="N23" s="15">
        <v>16.51694230038</v>
      </c>
      <c r="O23" s="14">
        <v>12342.22558594</v>
      </c>
      <c r="P23" s="14">
        <v>0.2711593261236</v>
      </c>
    </row>
    <row r="24">
      <c r="A24" s="7" t="s">
        <v>59</v>
      </c>
      <c r="B24" s="7">
        <v>57.0</v>
      </c>
      <c r="C24" s="7">
        <v>5.86</v>
      </c>
      <c r="D24" s="12">
        <v>50201.95</v>
      </c>
      <c r="E24" s="15">
        <v>12.68</v>
      </c>
      <c r="F24" s="14">
        <v>395121.81</v>
      </c>
      <c r="G24" s="14">
        <v>7.87065</v>
      </c>
      <c r="H24" s="13">
        <v>14.63</v>
      </c>
      <c r="I24" s="14">
        <v>34262.46</v>
      </c>
      <c r="J24" s="14">
        <v>0.68249</v>
      </c>
      <c r="K24" s="15">
        <v>22.18</v>
      </c>
      <c r="L24" s="14">
        <v>112389.42</v>
      </c>
      <c r="M24" s="14">
        <v>2.23875</v>
      </c>
      <c r="N24" s="15">
        <v>16.53</v>
      </c>
      <c r="O24" s="14">
        <v>135367.81</v>
      </c>
      <c r="P24" s="14">
        <v>2.69647</v>
      </c>
    </row>
    <row r="25">
      <c r="A25" s="7" t="s">
        <v>60</v>
      </c>
      <c r="B25" s="7">
        <v>58.0</v>
      </c>
      <c r="C25" s="7">
        <v>5.89</v>
      </c>
      <c r="D25" s="12">
        <v>53213.3</v>
      </c>
      <c r="E25" s="15">
        <v>12.69</v>
      </c>
      <c r="F25" s="14">
        <v>52879.47</v>
      </c>
      <c r="G25" s="14">
        <v>0.99373</v>
      </c>
      <c r="H25" s="13">
        <v>14.61</v>
      </c>
      <c r="I25" s="14">
        <v>9376.12</v>
      </c>
      <c r="J25" s="14">
        <v>0.1762</v>
      </c>
      <c r="K25" s="15">
        <v>22.17</v>
      </c>
      <c r="L25" s="14">
        <v>145183.27</v>
      </c>
      <c r="M25" s="14">
        <v>2.72833</v>
      </c>
      <c r="N25" s="15">
        <v>16.53</v>
      </c>
      <c r="O25" s="14">
        <v>32440.59</v>
      </c>
      <c r="P25" s="14">
        <v>0.60963</v>
      </c>
    </row>
    <row r="26">
      <c r="A26" s="7" t="s">
        <v>61</v>
      </c>
      <c r="B26" s="7">
        <v>59.0</v>
      </c>
      <c r="C26" s="7">
        <v>6.54</v>
      </c>
      <c r="D26" s="12">
        <v>48161.36</v>
      </c>
      <c r="E26" s="15">
        <v>12.75</v>
      </c>
      <c r="F26" s="14">
        <v>37519.82</v>
      </c>
      <c r="G26" s="14">
        <v>0.77904</v>
      </c>
      <c r="H26" s="13">
        <v>14.56</v>
      </c>
      <c r="I26" s="14">
        <v>9929.41</v>
      </c>
      <c r="J26" s="14">
        <v>0.20617</v>
      </c>
      <c r="K26" s="15">
        <v>22.16</v>
      </c>
      <c r="L26" s="14">
        <v>136961.59</v>
      </c>
      <c r="M26" s="14">
        <v>2.84381</v>
      </c>
      <c r="N26" s="15">
        <v>16.55</v>
      </c>
      <c r="O26" s="14">
        <v>31922.48</v>
      </c>
      <c r="P26" s="14">
        <v>0.66282</v>
      </c>
    </row>
    <row r="27">
      <c r="A27" s="7" t="s">
        <v>62</v>
      </c>
      <c r="B27" s="7">
        <v>60.0</v>
      </c>
      <c r="C27" s="7">
        <v>6.65</v>
      </c>
      <c r="D27" s="12">
        <v>52283.29</v>
      </c>
      <c r="E27" s="15">
        <v>12.8</v>
      </c>
      <c r="F27" s="14">
        <v>31182.16</v>
      </c>
      <c r="G27" s="14">
        <v>0.59641</v>
      </c>
      <c r="H27" s="13">
        <v>14.61</v>
      </c>
      <c r="I27" s="14">
        <v>7331.71</v>
      </c>
      <c r="J27" s="14">
        <v>0.14023</v>
      </c>
      <c r="K27" s="15">
        <v>22.16</v>
      </c>
      <c r="L27" s="14">
        <v>160632.55</v>
      </c>
      <c r="M27" s="14">
        <v>3.07235</v>
      </c>
      <c r="N27" s="15">
        <v>16.63</v>
      </c>
      <c r="O27" s="14">
        <v>31362.26</v>
      </c>
      <c r="P27" s="14">
        <v>0.59985</v>
      </c>
    </row>
    <row r="28">
      <c r="A28" s="7" t="s">
        <v>63</v>
      </c>
      <c r="B28" s="7">
        <v>61.0</v>
      </c>
      <c r="C28" s="7">
        <v>6.63</v>
      </c>
      <c r="D28" s="12">
        <v>51333.96</v>
      </c>
      <c r="E28" s="15">
        <v>12.86</v>
      </c>
      <c r="F28" s="14">
        <v>101817.88</v>
      </c>
      <c r="G28" s="14">
        <v>1.98344</v>
      </c>
      <c r="H28" s="13">
        <v>14.62</v>
      </c>
      <c r="I28" s="14">
        <v>31935.5</v>
      </c>
      <c r="J28" s="14">
        <v>0.62211</v>
      </c>
      <c r="K28" s="15">
        <v>22.16</v>
      </c>
      <c r="L28" s="14">
        <v>169162.5</v>
      </c>
      <c r="M28" s="14">
        <v>3.29533</v>
      </c>
      <c r="N28" s="15">
        <v>16.6</v>
      </c>
      <c r="O28" s="14">
        <v>73608.34</v>
      </c>
      <c r="P28" s="14">
        <v>1.43391</v>
      </c>
    </row>
    <row r="29">
      <c r="A29" s="7" t="s">
        <v>64</v>
      </c>
      <c r="B29" s="7">
        <v>43.0</v>
      </c>
      <c r="C29" s="7">
        <v>6.61</v>
      </c>
      <c r="D29" s="12">
        <v>54877.08</v>
      </c>
      <c r="E29" s="15">
        <v>12.78</v>
      </c>
      <c r="F29" s="14">
        <v>5958351.5</v>
      </c>
      <c r="G29" s="14">
        <v>108.57633</v>
      </c>
      <c r="H29" s="13">
        <v>14.62</v>
      </c>
      <c r="I29" s="14">
        <v>105910.5</v>
      </c>
      <c r="J29" s="14">
        <v>1.92996</v>
      </c>
      <c r="K29" s="15">
        <v>22.14</v>
      </c>
      <c r="L29" s="14">
        <v>261111.52</v>
      </c>
      <c r="M29" s="14">
        <v>4.75812</v>
      </c>
      <c r="N29" s="15">
        <v>16.54</v>
      </c>
      <c r="O29" s="14">
        <v>3452114.0</v>
      </c>
      <c r="P29" s="14">
        <v>62.9063</v>
      </c>
    </row>
    <row r="30">
      <c r="A30" s="7" t="s">
        <v>65</v>
      </c>
      <c r="B30" s="7">
        <v>62.0</v>
      </c>
      <c r="C30" s="7">
        <v>6.57</v>
      </c>
      <c r="D30" s="12">
        <v>48862.12</v>
      </c>
      <c r="E30" s="15">
        <v>12.75</v>
      </c>
      <c r="F30" s="14">
        <v>73243.44</v>
      </c>
      <c r="G30" s="14">
        <v>1.49898</v>
      </c>
      <c r="H30" s="13">
        <v>14.62</v>
      </c>
      <c r="I30" s="14">
        <v>13896.29</v>
      </c>
      <c r="J30" s="14">
        <v>0.2844</v>
      </c>
      <c r="K30" s="15">
        <v>22.14</v>
      </c>
      <c r="L30" s="14">
        <v>156955.22</v>
      </c>
      <c r="M30" s="14">
        <v>3.21221</v>
      </c>
      <c r="N30" s="15">
        <v>16.5</v>
      </c>
      <c r="O30" s="14">
        <v>34462.09</v>
      </c>
      <c r="P30" s="14">
        <v>0.70529</v>
      </c>
    </row>
    <row r="31">
      <c r="A31" s="7" t="s">
        <v>66</v>
      </c>
      <c r="B31" s="7">
        <v>55.0</v>
      </c>
      <c r="C31" s="7">
        <v>6.18</v>
      </c>
      <c r="D31" s="12">
        <v>23277.12</v>
      </c>
      <c r="E31" s="15">
        <v>12.73</v>
      </c>
      <c r="F31" s="14">
        <v>4233855.5</v>
      </c>
      <c r="G31" s="14">
        <v>181.88914</v>
      </c>
      <c r="H31" s="13">
        <v>14.65</v>
      </c>
      <c r="I31" s="14">
        <v>1138412.63</v>
      </c>
      <c r="J31" s="14">
        <v>48.90693</v>
      </c>
      <c r="K31" s="13">
        <v>22.18</v>
      </c>
      <c r="L31" s="16">
        <v>12399.81</v>
      </c>
      <c r="M31" s="14">
        <v>0.5327</v>
      </c>
      <c r="N31" s="15">
        <v>16.61</v>
      </c>
      <c r="O31" s="14">
        <v>3290207.75</v>
      </c>
      <c r="P31" s="14">
        <v>141.34943</v>
      </c>
    </row>
    <row r="32">
      <c r="A32" s="7" t="s">
        <v>67</v>
      </c>
      <c r="B32" s="7"/>
      <c r="D32" s="16"/>
      <c r="E32" s="15">
        <v>12.77</v>
      </c>
      <c r="F32" s="14">
        <v>6432.52</v>
      </c>
      <c r="I32" s="14"/>
      <c r="J32" s="14"/>
      <c r="L32" s="16"/>
      <c r="M32" s="14"/>
      <c r="N32" s="15"/>
      <c r="O32" s="14"/>
      <c r="P32" s="14"/>
    </row>
    <row r="33">
      <c r="A33" s="7" t="s">
        <v>68</v>
      </c>
      <c r="B33" s="7"/>
      <c r="D33" s="16"/>
      <c r="E33" s="15">
        <v>12.71</v>
      </c>
      <c r="F33" s="14">
        <v>1159.37</v>
      </c>
      <c r="H33" s="13">
        <v>14.68</v>
      </c>
      <c r="I33" s="14">
        <v>2136296.5</v>
      </c>
      <c r="J33" s="14"/>
      <c r="L33" s="16"/>
      <c r="M33" s="14"/>
      <c r="N33" s="15">
        <v>16.62</v>
      </c>
      <c r="O33" s="14">
        <v>331787.22</v>
      </c>
      <c r="P33" s="14"/>
    </row>
    <row r="34">
      <c r="D34" s="16"/>
      <c r="L34" s="16"/>
    </row>
    <row r="35">
      <c r="D35" s="16"/>
      <c r="L35" s="16"/>
    </row>
    <row r="36">
      <c r="D36" s="16"/>
      <c r="L36" s="16"/>
    </row>
    <row r="37">
      <c r="D37" s="16"/>
      <c r="L37" s="16"/>
    </row>
    <row r="38">
      <c r="D38" s="16"/>
      <c r="L38" s="16"/>
    </row>
    <row r="39">
      <c r="D39" s="16"/>
      <c r="L39" s="16"/>
    </row>
    <row r="40">
      <c r="D40" s="16"/>
      <c r="L40" s="16"/>
    </row>
    <row r="41">
      <c r="D41" s="16"/>
      <c r="L41" s="16"/>
    </row>
    <row r="42">
      <c r="D42" s="16"/>
      <c r="L42" s="16"/>
    </row>
    <row r="43">
      <c r="D43" s="16"/>
      <c r="L43" s="16"/>
    </row>
    <row r="44">
      <c r="D44" s="16"/>
      <c r="L44" s="16"/>
    </row>
    <row r="45">
      <c r="D45" s="16"/>
      <c r="L45" s="16"/>
    </row>
    <row r="46">
      <c r="D46" s="16"/>
      <c r="L46" s="16"/>
    </row>
    <row r="47">
      <c r="D47" s="16"/>
      <c r="L47" s="16"/>
    </row>
    <row r="48">
      <c r="D48" s="16"/>
      <c r="L48" s="16"/>
    </row>
    <row r="49">
      <c r="D49" s="16"/>
      <c r="L49" s="16"/>
    </row>
    <row r="50">
      <c r="D50" s="16"/>
      <c r="L50" s="16"/>
    </row>
    <row r="51">
      <c r="D51" s="16"/>
      <c r="L51" s="16"/>
    </row>
    <row r="52">
      <c r="D52" s="16"/>
      <c r="L52" s="16"/>
    </row>
    <row r="53">
      <c r="D53" s="16"/>
      <c r="L53" s="16"/>
    </row>
    <row r="54">
      <c r="D54" s="16"/>
      <c r="L54" s="16"/>
    </row>
    <row r="55">
      <c r="D55" s="16"/>
      <c r="L55" s="16"/>
    </row>
    <row r="56">
      <c r="D56" s="16"/>
      <c r="L56" s="16"/>
    </row>
    <row r="57">
      <c r="D57" s="16"/>
      <c r="L57" s="16"/>
    </row>
    <row r="58">
      <c r="D58" s="16"/>
      <c r="L58" s="16"/>
    </row>
    <row r="59">
      <c r="D59" s="16"/>
      <c r="L59" s="16"/>
    </row>
    <row r="60">
      <c r="D60" s="16"/>
      <c r="L60" s="16"/>
    </row>
    <row r="61">
      <c r="D61" s="16"/>
      <c r="L61" s="16"/>
    </row>
    <row r="62">
      <c r="D62" s="16"/>
      <c r="L62" s="16"/>
    </row>
    <row r="63">
      <c r="D63" s="16"/>
      <c r="L63" s="16"/>
    </row>
    <row r="64">
      <c r="D64" s="16"/>
      <c r="L64" s="16"/>
    </row>
    <row r="65">
      <c r="D65" s="16"/>
      <c r="L65" s="16"/>
    </row>
    <row r="66">
      <c r="D66" s="16"/>
      <c r="L66" s="16"/>
    </row>
    <row r="67">
      <c r="D67" s="16"/>
      <c r="L67" s="16"/>
    </row>
    <row r="68">
      <c r="D68" s="16"/>
      <c r="L68" s="16"/>
    </row>
    <row r="69">
      <c r="D69" s="16"/>
      <c r="L69" s="16"/>
    </row>
    <row r="70">
      <c r="D70" s="16"/>
      <c r="L70" s="16"/>
    </row>
    <row r="71">
      <c r="D71" s="16"/>
      <c r="L71" s="16"/>
    </row>
    <row r="72">
      <c r="D72" s="16"/>
      <c r="L72" s="16"/>
    </row>
    <row r="73">
      <c r="D73" s="16"/>
      <c r="L73" s="16"/>
    </row>
    <row r="74">
      <c r="D74" s="16"/>
      <c r="L74" s="16"/>
    </row>
    <row r="75">
      <c r="D75" s="16"/>
      <c r="L75" s="16"/>
    </row>
    <row r="76">
      <c r="D76" s="16"/>
      <c r="L76" s="16"/>
    </row>
    <row r="77">
      <c r="D77" s="16"/>
      <c r="L77" s="16"/>
    </row>
    <row r="78">
      <c r="D78" s="16"/>
      <c r="L78" s="16"/>
    </row>
    <row r="79">
      <c r="D79" s="16"/>
      <c r="L79" s="16"/>
    </row>
    <row r="80">
      <c r="D80" s="16"/>
      <c r="L80" s="16"/>
    </row>
    <row r="81">
      <c r="D81" s="16"/>
      <c r="L81" s="16"/>
    </row>
    <row r="82">
      <c r="D82" s="16"/>
      <c r="L82" s="16"/>
    </row>
    <row r="83">
      <c r="D83" s="16"/>
      <c r="L83" s="16"/>
    </row>
    <row r="84">
      <c r="D84" s="16"/>
      <c r="L84" s="16"/>
    </row>
    <row r="85">
      <c r="D85" s="16"/>
      <c r="L85" s="16"/>
    </row>
    <row r="86">
      <c r="D86" s="16"/>
      <c r="L86" s="16"/>
    </row>
    <row r="87">
      <c r="D87" s="16"/>
      <c r="L87" s="16"/>
    </row>
    <row r="88">
      <c r="D88" s="16"/>
      <c r="L88" s="16"/>
    </row>
    <row r="89">
      <c r="D89" s="16"/>
      <c r="L89" s="16"/>
    </row>
    <row r="90">
      <c r="D90" s="16"/>
      <c r="L90" s="16"/>
    </row>
    <row r="91">
      <c r="D91" s="16"/>
      <c r="L91" s="16"/>
    </row>
    <row r="92">
      <c r="D92" s="16"/>
      <c r="L92" s="16"/>
    </row>
    <row r="93">
      <c r="D93" s="16"/>
      <c r="L93" s="16"/>
    </row>
    <row r="94">
      <c r="D94" s="16"/>
      <c r="L94" s="16"/>
    </row>
    <row r="95">
      <c r="D95" s="16"/>
      <c r="L95" s="16"/>
    </row>
    <row r="96">
      <c r="D96" s="16"/>
      <c r="L96" s="16"/>
    </row>
    <row r="97">
      <c r="D97" s="16"/>
      <c r="L97" s="16"/>
    </row>
    <row r="98">
      <c r="D98" s="16"/>
      <c r="L98" s="16"/>
    </row>
    <row r="99">
      <c r="D99" s="16"/>
      <c r="L99" s="16"/>
    </row>
    <row r="100">
      <c r="D100" s="16"/>
      <c r="L100" s="16"/>
    </row>
    <row r="101">
      <c r="D101" s="16"/>
      <c r="L101" s="16"/>
    </row>
    <row r="102">
      <c r="D102" s="16"/>
      <c r="L102" s="16"/>
    </row>
    <row r="103">
      <c r="D103" s="16"/>
      <c r="L103" s="16"/>
    </row>
    <row r="104">
      <c r="D104" s="16"/>
      <c r="L104" s="16"/>
    </row>
    <row r="105">
      <c r="D105" s="16"/>
      <c r="L105" s="16"/>
    </row>
    <row r="106">
      <c r="D106" s="16"/>
      <c r="L106" s="16"/>
    </row>
    <row r="107">
      <c r="D107" s="16"/>
      <c r="L107" s="16"/>
    </row>
    <row r="108">
      <c r="D108" s="16"/>
      <c r="L108" s="16"/>
    </row>
    <row r="109">
      <c r="D109" s="16"/>
      <c r="L109" s="16"/>
    </row>
    <row r="110">
      <c r="D110" s="16"/>
      <c r="L110" s="16"/>
    </row>
    <row r="111">
      <c r="D111" s="16"/>
      <c r="L111" s="16"/>
    </row>
    <row r="112">
      <c r="D112" s="16"/>
      <c r="L112" s="16"/>
    </row>
    <row r="113">
      <c r="D113" s="16"/>
      <c r="L113" s="16"/>
    </row>
    <row r="114">
      <c r="D114" s="16"/>
      <c r="L114" s="16"/>
    </row>
    <row r="115">
      <c r="D115" s="16"/>
      <c r="L115" s="16"/>
    </row>
    <row r="116">
      <c r="D116" s="16"/>
      <c r="L116" s="16"/>
    </row>
    <row r="117">
      <c r="D117" s="16"/>
      <c r="L117" s="16"/>
    </row>
    <row r="118">
      <c r="D118" s="16"/>
      <c r="L118" s="16"/>
    </row>
    <row r="119">
      <c r="D119" s="16"/>
      <c r="L119" s="16"/>
    </row>
    <row r="120">
      <c r="D120" s="16"/>
      <c r="L120" s="16"/>
    </row>
    <row r="121">
      <c r="D121" s="16"/>
      <c r="L121" s="16"/>
    </row>
    <row r="122">
      <c r="D122" s="16"/>
      <c r="L122" s="16"/>
    </row>
    <row r="123">
      <c r="D123" s="16"/>
      <c r="L123" s="16"/>
    </row>
    <row r="124">
      <c r="D124" s="16"/>
      <c r="L124" s="16"/>
    </row>
    <row r="125">
      <c r="D125" s="16"/>
      <c r="L125" s="16"/>
    </row>
    <row r="126">
      <c r="D126" s="16"/>
      <c r="L126" s="16"/>
    </row>
    <row r="127">
      <c r="D127" s="16"/>
      <c r="L127" s="16"/>
    </row>
    <row r="128">
      <c r="D128" s="16"/>
      <c r="L128" s="16"/>
    </row>
    <row r="129">
      <c r="D129" s="16"/>
      <c r="L129" s="16"/>
    </row>
    <row r="130">
      <c r="D130" s="16"/>
      <c r="L130" s="16"/>
    </row>
    <row r="131">
      <c r="D131" s="16"/>
      <c r="L131" s="16"/>
    </row>
    <row r="132">
      <c r="D132" s="16"/>
      <c r="L132" s="16"/>
    </row>
    <row r="133">
      <c r="D133" s="16"/>
      <c r="L133" s="16"/>
    </row>
    <row r="134">
      <c r="D134" s="16"/>
      <c r="L134" s="16"/>
    </row>
    <row r="135">
      <c r="D135" s="16"/>
      <c r="L135" s="16"/>
    </row>
    <row r="136">
      <c r="D136" s="16"/>
      <c r="L136" s="16"/>
    </row>
    <row r="137">
      <c r="D137" s="16"/>
      <c r="L137" s="16"/>
    </row>
    <row r="138">
      <c r="D138" s="16"/>
      <c r="L138" s="16"/>
    </row>
    <row r="139">
      <c r="D139" s="16"/>
      <c r="L139" s="16"/>
    </row>
    <row r="140">
      <c r="D140" s="16"/>
      <c r="L140" s="16"/>
    </row>
    <row r="141">
      <c r="D141" s="16"/>
      <c r="L141" s="16"/>
    </row>
    <row r="142">
      <c r="D142" s="16"/>
      <c r="L142" s="16"/>
    </row>
    <row r="143">
      <c r="D143" s="16"/>
      <c r="L143" s="16"/>
    </row>
    <row r="144">
      <c r="D144" s="16"/>
      <c r="L144" s="16"/>
    </row>
    <row r="145">
      <c r="D145" s="16"/>
      <c r="L145" s="16"/>
    </row>
    <row r="146">
      <c r="D146" s="16"/>
      <c r="L146" s="16"/>
    </row>
    <row r="147">
      <c r="D147" s="16"/>
      <c r="L147" s="16"/>
    </row>
    <row r="148">
      <c r="D148" s="16"/>
      <c r="L148" s="16"/>
    </row>
    <row r="149">
      <c r="D149" s="16"/>
      <c r="L149" s="16"/>
    </row>
    <row r="150">
      <c r="D150" s="16"/>
      <c r="L150" s="16"/>
    </row>
    <row r="151">
      <c r="D151" s="16"/>
      <c r="L151" s="16"/>
    </row>
    <row r="152">
      <c r="D152" s="16"/>
      <c r="L152" s="16"/>
    </row>
    <row r="153">
      <c r="D153" s="16"/>
      <c r="L153" s="16"/>
    </row>
    <row r="154">
      <c r="D154" s="16"/>
      <c r="L154" s="16"/>
    </row>
    <row r="155">
      <c r="D155" s="16"/>
      <c r="L155" s="16"/>
    </row>
    <row r="156">
      <c r="D156" s="16"/>
      <c r="L156" s="16"/>
    </row>
    <row r="157">
      <c r="D157" s="16"/>
      <c r="L157" s="16"/>
    </row>
    <row r="158">
      <c r="D158" s="16"/>
      <c r="L158" s="16"/>
    </row>
    <row r="159">
      <c r="D159" s="16"/>
      <c r="L159" s="16"/>
    </row>
    <row r="160">
      <c r="D160" s="16"/>
      <c r="L160" s="16"/>
    </row>
    <row r="161">
      <c r="D161" s="16"/>
      <c r="L161" s="16"/>
    </row>
    <row r="162">
      <c r="D162" s="16"/>
      <c r="L162" s="16"/>
    </row>
    <row r="163">
      <c r="D163" s="16"/>
      <c r="L163" s="16"/>
    </row>
    <row r="164">
      <c r="D164" s="16"/>
      <c r="L164" s="16"/>
    </row>
    <row r="165">
      <c r="D165" s="16"/>
      <c r="L165" s="16"/>
    </row>
    <row r="166">
      <c r="D166" s="16"/>
      <c r="L166" s="16"/>
    </row>
    <row r="167">
      <c r="D167" s="16"/>
      <c r="L167" s="16"/>
    </row>
    <row r="168">
      <c r="D168" s="16"/>
      <c r="L168" s="16"/>
    </row>
    <row r="169">
      <c r="D169" s="16"/>
      <c r="L169" s="16"/>
    </row>
    <row r="170">
      <c r="D170" s="16"/>
      <c r="L170" s="16"/>
    </row>
    <row r="171">
      <c r="D171" s="16"/>
      <c r="L171" s="16"/>
    </row>
    <row r="172">
      <c r="D172" s="16"/>
      <c r="L172" s="16"/>
    </row>
    <row r="173">
      <c r="D173" s="16"/>
      <c r="L173" s="16"/>
    </row>
    <row r="174">
      <c r="D174" s="16"/>
      <c r="L174" s="16"/>
    </row>
    <row r="175">
      <c r="D175" s="16"/>
      <c r="L175" s="16"/>
    </row>
    <row r="176">
      <c r="D176" s="16"/>
      <c r="L176" s="16"/>
    </row>
    <row r="177">
      <c r="D177" s="16"/>
      <c r="L177" s="16"/>
    </row>
    <row r="178">
      <c r="D178" s="16"/>
      <c r="L178" s="16"/>
    </row>
    <row r="179">
      <c r="D179" s="16"/>
      <c r="L179" s="16"/>
    </row>
    <row r="180">
      <c r="D180" s="16"/>
      <c r="L180" s="16"/>
    </row>
    <row r="181">
      <c r="D181" s="16"/>
      <c r="L181" s="16"/>
    </row>
    <row r="182">
      <c r="D182" s="16"/>
      <c r="L182" s="16"/>
    </row>
    <row r="183">
      <c r="D183" s="16"/>
      <c r="L183" s="16"/>
    </row>
    <row r="184">
      <c r="D184" s="16"/>
      <c r="L184" s="16"/>
    </row>
    <row r="185">
      <c r="D185" s="16"/>
      <c r="L185" s="16"/>
    </row>
    <row r="186">
      <c r="D186" s="16"/>
      <c r="L186" s="16"/>
    </row>
    <row r="187">
      <c r="D187" s="16"/>
      <c r="L187" s="16"/>
    </row>
    <row r="188">
      <c r="D188" s="16"/>
      <c r="L188" s="16"/>
    </row>
    <row r="189">
      <c r="D189" s="16"/>
      <c r="L189" s="16"/>
    </row>
    <row r="190">
      <c r="D190" s="16"/>
      <c r="L190" s="16"/>
    </row>
    <row r="191">
      <c r="D191" s="16"/>
      <c r="L191" s="16"/>
    </row>
    <row r="192">
      <c r="D192" s="16"/>
      <c r="L192" s="16"/>
    </row>
    <row r="193">
      <c r="D193" s="16"/>
      <c r="L193" s="16"/>
    </row>
    <row r="194">
      <c r="D194" s="16"/>
      <c r="L194" s="16"/>
    </row>
    <row r="195">
      <c r="D195" s="16"/>
      <c r="L195" s="16"/>
    </row>
    <row r="196">
      <c r="D196" s="16"/>
      <c r="L196" s="16"/>
    </row>
    <row r="197">
      <c r="D197" s="16"/>
      <c r="L197" s="16"/>
    </row>
    <row r="198">
      <c r="D198" s="16"/>
      <c r="L198" s="16"/>
    </row>
    <row r="199">
      <c r="D199" s="16"/>
      <c r="L199" s="16"/>
    </row>
    <row r="200">
      <c r="D200" s="16"/>
      <c r="L200" s="16"/>
    </row>
    <row r="201">
      <c r="D201" s="16"/>
      <c r="L201" s="16"/>
    </row>
    <row r="202">
      <c r="D202" s="16"/>
      <c r="L202" s="16"/>
    </row>
    <row r="203">
      <c r="D203" s="16"/>
      <c r="L203" s="16"/>
    </row>
    <row r="204">
      <c r="D204" s="16"/>
      <c r="L204" s="16"/>
    </row>
    <row r="205">
      <c r="D205" s="16"/>
      <c r="L205" s="16"/>
    </row>
    <row r="206">
      <c r="D206" s="16"/>
      <c r="L206" s="16"/>
    </row>
    <row r="207">
      <c r="D207" s="16"/>
      <c r="L207" s="16"/>
    </row>
    <row r="208">
      <c r="D208" s="16"/>
      <c r="L208" s="16"/>
    </row>
    <row r="209">
      <c r="D209" s="16"/>
      <c r="L209" s="16"/>
    </row>
    <row r="210">
      <c r="D210" s="16"/>
      <c r="L210" s="16"/>
    </row>
    <row r="211">
      <c r="D211" s="16"/>
      <c r="L211" s="16"/>
    </row>
    <row r="212">
      <c r="D212" s="16"/>
      <c r="L212" s="16"/>
    </row>
    <row r="213">
      <c r="D213" s="16"/>
      <c r="L213" s="16"/>
    </row>
    <row r="214">
      <c r="D214" s="16"/>
      <c r="L214" s="16"/>
    </row>
    <row r="215">
      <c r="D215" s="16"/>
      <c r="L215" s="16"/>
    </row>
    <row r="216">
      <c r="D216" s="16"/>
      <c r="L216" s="16"/>
    </row>
    <row r="217">
      <c r="D217" s="16"/>
      <c r="L217" s="16"/>
    </row>
    <row r="218">
      <c r="D218" s="16"/>
      <c r="L218" s="16"/>
    </row>
    <row r="219">
      <c r="D219" s="16"/>
      <c r="L219" s="16"/>
    </row>
    <row r="220">
      <c r="D220" s="16"/>
      <c r="L220" s="16"/>
    </row>
    <row r="221">
      <c r="D221" s="16"/>
      <c r="L221" s="16"/>
    </row>
    <row r="222">
      <c r="D222" s="16"/>
      <c r="L222" s="16"/>
    </row>
    <row r="223">
      <c r="D223" s="16"/>
      <c r="L223" s="16"/>
    </row>
    <row r="224">
      <c r="D224" s="16"/>
      <c r="L224" s="16"/>
    </row>
    <row r="225">
      <c r="D225" s="16"/>
      <c r="L225" s="16"/>
    </row>
    <row r="226">
      <c r="D226" s="16"/>
      <c r="L226" s="16"/>
    </row>
    <row r="227">
      <c r="D227" s="16"/>
      <c r="L227" s="16"/>
    </row>
    <row r="228">
      <c r="D228" s="16"/>
      <c r="L228" s="16"/>
    </row>
    <row r="229">
      <c r="D229" s="16"/>
      <c r="L229" s="16"/>
    </row>
    <row r="230">
      <c r="D230" s="16"/>
      <c r="L230" s="16"/>
    </row>
    <row r="231">
      <c r="D231" s="16"/>
      <c r="L231" s="16"/>
    </row>
    <row r="232">
      <c r="D232" s="16"/>
      <c r="L232" s="16"/>
    </row>
    <row r="233">
      <c r="D233" s="16"/>
      <c r="L233" s="16"/>
    </row>
    <row r="234">
      <c r="D234" s="16"/>
      <c r="L234" s="16"/>
    </row>
    <row r="235">
      <c r="D235" s="16"/>
      <c r="L235" s="16"/>
    </row>
    <row r="236">
      <c r="D236" s="16"/>
      <c r="L236" s="16"/>
    </row>
    <row r="237">
      <c r="D237" s="16"/>
      <c r="L237" s="16"/>
    </row>
    <row r="238">
      <c r="D238" s="16"/>
      <c r="L238" s="16"/>
    </row>
    <row r="239">
      <c r="D239" s="16"/>
      <c r="L239" s="16"/>
    </row>
    <row r="240">
      <c r="D240" s="16"/>
      <c r="L240" s="16"/>
    </row>
    <row r="241">
      <c r="D241" s="16"/>
      <c r="L241" s="16"/>
    </row>
    <row r="242">
      <c r="D242" s="16"/>
      <c r="L242" s="16"/>
    </row>
    <row r="243">
      <c r="D243" s="16"/>
      <c r="L243" s="16"/>
    </row>
    <row r="244">
      <c r="D244" s="16"/>
      <c r="L244" s="16"/>
    </row>
    <row r="245">
      <c r="D245" s="16"/>
      <c r="L245" s="16"/>
    </row>
    <row r="246">
      <c r="D246" s="16"/>
      <c r="L246" s="16"/>
    </row>
    <row r="247">
      <c r="D247" s="16"/>
      <c r="L247" s="16"/>
    </row>
    <row r="248">
      <c r="D248" s="16"/>
      <c r="L248" s="16"/>
    </row>
    <row r="249">
      <c r="D249" s="16"/>
      <c r="L249" s="16"/>
    </row>
    <row r="250">
      <c r="D250" s="16"/>
      <c r="L250" s="16"/>
    </row>
    <row r="251">
      <c r="D251" s="16"/>
      <c r="L251" s="16"/>
    </row>
    <row r="252">
      <c r="D252" s="16"/>
      <c r="L252" s="16"/>
    </row>
    <row r="253">
      <c r="D253" s="16"/>
      <c r="L253" s="16"/>
    </row>
    <row r="254">
      <c r="D254" s="16"/>
      <c r="L254" s="16"/>
    </row>
    <row r="255">
      <c r="D255" s="16"/>
      <c r="L255" s="16"/>
    </row>
    <row r="256">
      <c r="D256" s="16"/>
      <c r="L256" s="16"/>
    </row>
    <row r="257">
      <c r="D257" s="16"/>
      <c r="L257" s="16"/>
    </row>
    <row r="258">
      <c r="D258" s="16"/>
      <c r="L258" s="16"/>
    </row>
    <row r="259">
      <c r="D259" s="16"/>
      <c r="L259" s="16"/>
    </row>
    <row r="260">
      <c r="D260" s="16"/>
      <c r="L260" s="16"/>
    </row>
    <row r="261">
      <c r="D261" s="16"/>
      <c r="L261" s="16"/>
    </row>
    <row r="262">
      <c r="D262" s="16"/>
      <c r="L262" s="16"/>
    </row>
    <row r="263">
      <c r="D263" s="16"/>
      <c r="L263" s="16"/>
    </row>
    <row r="264">
      <c r="D264" s="16"/>
      <c r="L264" s="16"/>
    </row>
    <row r="265">
      <c r="D265" s="16"/>
      <c r="L265" s="16"/>
    </row>
    <row r="266">
      <c r="D266" s="16"/>
      <c r="L266" s="16"/>
    </row>
    <row r="267">
      <c r="D267" s="16"/>
      <c r="L267" s="16"/>
    </row>
    <row r="268">
      <c r="D268" s="16"/>
      <c r="L268" s="16"/>
    </row>
    <row r="269">
      <c r="D269" s="16"/>
      <c r="L269" s="16"/>
    </row>
    <row r="270">
      <c r="D270" s="16"/>
      <c r="L270" s="16"/>
    </row>
    <row r="271">
      <c r="D271" s="16"/>
      <c r="L271" s="16"/>
    </row>
    <row r="272">
      <c r="D272" s="16"/>
      <c r="L272" s="16"/>
    </row>
    <row r="273">
      <c r="D273" s="16"/>
      <c r="L273" s="16"/>
    </row>
    <row r="274">
      <c r="D274" s="16"/>
      <c r="L274" s="16"/>
    </row>
    <row r="275">
      <c r="D275" s="16"/>
      <c r="L275" s="16"/>
    </row>
    <row r="276">
      <c r="D276" s="16"/>
      <c r="L276" s="16"/>
    </row>
    <row r="277">
      <c r="D277" s="16"/>
      <c r="L277" s="16"/>
    </row>
    <row r="278">
      <c r="D278" s="16"/>
      <c r="L278" s="16"/>
    </row>
    <row r="279">
      <c r="D279" s="16"/>
      <c r="L279" s="16"/>
    </row>
    <row r="280">
      <c r="D280" s="16"/>
      <c r="L280" s="16"/>
    </row>
    <row r="281">
      <c r="D281" s="16"/>
      <c r="L281" s="16"/>
    </row>
    <row r="282">
      <c r="D282" s="16"/>
      <c r="L282" s="16"/>
    </row>
    <row r="283">
      <c r="D283" s="16"/>
      <c r="L283" s="16"/>
    </row>
    <row r="284">
      <c r="D284" s="16"/>
      <c r="L284" s="16"/>
    </row>
    <row r="285">
      <c r="D285" s="16"/>
      <c r="L285" s="16"/>
    </row>
    <row r="286">
      <c r="D286" s="16"/>
      <c r="L286" s="16"/>
    </row>
    <row r="287">
      <c r="D287" s="16"/>
      <c r="L287" s="16"/>
    </row>
    <row r="288">
      <c r="D288" s="16"/>
      <c r="L288" s="16"/>
    </row>
    <row r="289">
      <c r="D289" s="16"/>
      <c r="L289" s="16"/>
    </row>
    <row r="290">
      <c r="D290" s="16"/>
      <c r="L290" s="16"/>
    </row>
    <row r="291">
      <c r="D291" s="16"/>
      <c r="L291" s="16"/>
    </row>
    <row r="292">
      <c r="D292" s="16"/>
      <c r="L292" s="16"/>
    </row>
    <row r="293">
      <c r="D293" s="16"/>
      <c r="L293" s="16"/>
    </row>
    <row r="294">
      <c r="D294" s="16"/>
      <c r="L294" s="16"/>
    </row>
    <row r="295">
      <c r="D295" s="16"/>
      <c r="L295" s="16"/>
    </row>
    <row r="296">
      <c r="D296" s="16"/>
      <c r="L296" s="16"/>
    </row>
    <row r="297">
      <c r="D297" s="16"/>
      <c r="L297" s="16"/>
    </row>
    <row r="298">
      <c r="D298" s="16"/>
      <c r="L298" s="16"/>
    </row>
    <row r="299">
      <c r="D299" s="16"/>
      <c r="L299" s="16"/>
    </row>
    <row r="300">
      <c r="D300" s="16"/>
      <c r="L300" s="16"/>
    </row>
    <row r="301">
      <c r="D301" s="16"/>
      <c r="L301" s="16"/>
    </row>
    <row r="302">
      <c r="D302" s="16"/>
      <c r="L302" s="16"/>
    </row>
    <row r="303">
      <c r="D303" s="16"/>
      <c r="L303" s="16"/>
    </row>
    <row r="304">
      <c r="D304" s="16"/>
      <c r="L304" s="16"/>
    </row>
    <row r="305">
      <c r="D305" s="16"/>
      <c r="L305" s="16"/>
    </row>
    <row r="306">
      <c r="D306" s="16"/>
      <c r="L306" s="16"/>
    </row>
    <row r="307">
      <c r="D307" s="16"/>
      <c r="L307" s="16"/>
    </row>
    <row r="308">
      <c r="D308" s="16"/>
      <c r="L308" s="16"/>
    </row>
    <row r="309">
      <c r="D309" s="16"/>
      <c r="L309" s="16"/>
    </row>
    <row r="310">
      <c r="D310" s="16"/>
      <c r="L310" s="16"/>
    </row>
    <row r="311">
      <c r="D311" s="16"/>
      <c r="L311" s="16"/>
    </row>
    <row r="312">
      <c r="D312" s="16"/>
      <c r="L312" s="16"/>
    </row>
    <row r="313">
      <c r="D313" s="16"/>
      <c r="L313" s="16"/>
    </row>
    <row r="314">
      <c r="D314" s="16"/>
      <c r="L314" s="16"/>
    </row>
    <row r="315">
      <c r="D315" s="16"/>
      <c r="L315" s="16"/>
    </row>
    <row r="316">
      <c r="D316" s="16"/>
      <c r="L316" s="16"/>
    </row>
    <row r="317">
      <c r="D317" s="16"/>
      <c r="L317" s="16"/>
    </row>
    <row r="318">
      <c r="D318" s="16"/>
      <c r="L318" s="16"/>
    </row>
    <row r="319">
      <c r="D319" s="16"/>
      <c r="L319" s="16"/>
    </row>
    <row r="320">
      <c r="D320" s="16"/>
      <c r="L320" s="16"/>
    </row>
    <row r="321">
      <c r="D321" s="16"/>
      <c r="L321" s="16"/>
    </row>
    <row r="322">
      <c r="D322" s="16"/>
      <c r="L322" s="16"/>
    </row>
    <row r="323">
      <c r="D323" s="16"/>
      <c r="L323" s="16"/>
    </row>
    <row r="324">
      <c r="D324" s="16"/>
      <c r="L324" s="16"/>
    </row>
    <row r="325">
      <c r="D325" s="16"/>
      <c r="L325" s="16"/>
    </row>
    <row r="326">
      <c r="D326" s="16"/>
      <c r="L326" s="16"/>
    </row>
    <row r="327">
      <c r="D327" s="16"/>
      <c r="L327" s="16"/>
    </row>
    <row r="328">
      <c r="D328" s="16"/>
      <c r="L328" s="16"/>
    </row>
    <row r="329">
      <c r="D329" s="16"/>
      <c r="L329" s="16"/>
    </row>
    <row r="330">
      <c r="D330" s="16"/>
      <c r="L330" s="16"/>
    </row>
    <row r="331">
      <c r="D331" s="16"/>
      <c r="L331" s="16"/>
    </row>
    <row r="332">
      <c r="D332" s="16"/>
      <c r="L332" s="16"/>
    </row>
    <row r="333">
      <c r="D333" s="16"/>
      <c r="L333" s="16"/>
    </row>
    <row r="334">
      <c r="D334" s="16"/>
      <c r="L334" s="16"/>
    </row>
    <row r="335">
      <c r="D335" s="16"/>
      <c r="L335" s="16"/>
    </row>
    <row r="336">
      <c r="D336" s="16"/>
      <c r="L336" s="16"/>
    </row>
    <row r="337">
      <c r="D337" s="16"/>
      <c r="L337" s="16"/>
    </row>
    <row r="338">
      <c r="D338" s="16"/>
      <c r="L338" s="16"/>
    </row>
    <row r="339">
      <c r="D339" s="16"/>
      <c r="L339" s="16"/>
    </row>
    <row r="340">
      <c r="D340" s="16"/>
      <c r="L340" s="16"/>
    </row>
    <row r="341">
      <c r="D341" s="16"/>
      <c r="L341" s="16"/>
    </row>
    <row r="342">
      <c r="D342" s="16"/>
      <c r="L342" s="16"/>
    </row>
    <row r="343">
      <c r="D343" s="16"/>
      <c r="L343" s="16"/>
    </row>
    <row r="344">
      <c r="D344" s="16"/>
      <c r="L344" s="16"/>
    </row>
    <row r="345">
      <c r="D345" s="16"/>
      <c r="L345" s="16"/>
    </row>
    <row r="346">
      <c r="D346" s="16"/>
      <c r="L346" s="16"/>
    </row>
    <row r="347">
      <c r="D347" s="16"/>
      <c r="L347" s="16"/>
    </row>
    <row r="348">
      <c r="D348" s="16"/>
      <c r="L348" s="16"/>
    </row>
    <row r="349">
      <c r="D349" s="16"/>
      <c r="L349" s="16"/>
    </row>
    <row r="350">
      <c r="D350" s="16"/>
      <c r="L350" s="16"/>
    </row>
    <row r="351">
      <c r="D351" s="16"/>
      <c r="L351" s="16"/>
    </row>
    <row r="352">
      <c r="D352" s="16"/>
      <c r="L352" s="16"/>
    </row>
    <row r="353">
      <c r="D353" s="16"/>
      <c r="L353" s="16"/>
    </row>
    <row r="354">
      <c r="D354" s="16"/>
      <c r="L354" s="16"/>
    </row>
    <row r="355">
      <c r="D355" s="16"/>
      <c r="L355" s="16"/>
    </row>
    <row r="356">
      <c r="D356" s="16"/>
      <c r="L356" s="16"/>
    </row>
    <row r="357">
      <c r="D357" s="16"/>
      <c r="L357" s="16"/>
    </row>
    <row r="358">
      <c r="D358" s="16"/>
      <c r="L358" s="16"/>
    </row>
    <row r="359">
      <c r="D359" s="16"/>
      <c r="L359" s="16"/>
    </row>
    <row r="360">
      <c r="D360" s="16"/>
      <c r="L360" s="16"/>
    </row>
    <row r="361">
      <c r="D361" s="16"/>
      <c r="L361" s="16"/>
    </row>
    <row r="362">
      <c r="D362" s="16"/>
      <c r="L362" s="16"/>
    </row>
    <row r="363">
      <c r="D363" s="16"/>
      <c r="L363" s="16"/>
    </row>
    <row r="364">
      <c r="D364" s="16"/>
      <c r="L364" s="16"/>
    </row>
    <row r="365">
      <c r="D365" s="16"/>
      <c r="L365" s="16"/>
    </row>
    <row r="366">
      <c r="D366" s="16"/>
      <c r="L366" s="16"/>
    </row>
    <row r="367">
      <c r="D367" s="16"/>
      <c r="L367" s="16"/>
    </row>
    <row r="368">
      <c r="D368" s="16"/>
      <c r="L368" s="16"/>
    </row>
    <row r="369">
      <c r="D369" s="16"/>
      <c r="L369" s="16"/>
    </row>
    <row r="370">
      <c r="D370" s="16"/>
      <c r="L370" s="16"/>
    </row>
    <row r="371">
      <c r="D371" s="16"/>
      <c r="L371" s="16"/>
    </row>
    <row r="372">
      <c r="D372" s="16"/>
      <c r="L372" s="16"/>
    </row>
    <row r="373">
      <c r="D373" s="16"/>
      <c r="L373" s="16"/>
    </row>
    <row r="374">
      <c r="D374" s="16"/>
      <c r="L374" s="16"/>
    </row>
    <row r="375">
      <c r="D375" s="16"/>
      <c r="L375" s="16"/>
    </row>
    <row r="376">
      <c r="D376" s="16"/>
      <c r="L376" s="16"/>
    </row>
    <row r="377">
      <c r="D377" s="16"/>
      <c r="L377" s="16"/>
    </row>
    <row r="378">
      <c r="D378" s="16"/>
      <c r="L378" s="16"/>
    </row>
    <row r="379">
      <c r="D379" s="16"/>
      <c r="L379" s="16"/>
    </row>
    <row r="380">
      <c r="D380" s="16"/>
      <c r="L380" s="16"/>
    </row>
    <row r="381">
      <c r="D381" s="16"/>
      <c r="L381" s="16"/>
    </row>
    <row r="382">
      <c r="D382" s="16"/>
      <c r="L382" s="16"/>
    </row>
    <row r="383">
      <c r="D383" s="16"/>
      <c r="L383" s="16"/>
    </row>
    <row r="384">
      <c r="D384" s="16"/>
      <c r="L384" s="16"/>
    </row>
    <row r="385">
      <c r="D385" s="16"/>
      <c r="L385" s="16"/>
    </row>
    <row r="386">
      <c r="D386" s="16"/>
      <c r="L386" s="16"/>
    </row>
    <row r="387">
      <c r="D387" s="16"/>
      <c r="L387" s="16"/>
    </row>
    <row r="388">
      <c r="D388" s="16"/>
      <c r="L388" s="16"/>
    </row>
    <row r="389">
      <c r="D389" s="16"/>
      <c r="L389" s="16"/>
    </row>
    <row r="390">
      <c r="D390" s="16"/>
      <c r="L390" s="16"/>
    </row>
    <row r="391">
      <c r="D391" s="16"/>
      <c r="L391" s="16"/>
    </row>
    <row r="392">
      <c r="D392" s="16"/>
      <c r="L392" s="16"/>
    </row>
    <row r="393">
      <c r="D393" s="16"/>
      <c r="L393" s="16"/>
    </row>
    <row r="394">
      <c r="D394" s="16"/>
      <c r="L394" s="16"/>
    </row>
    <row r="395">
      <c r="D395" s="16"/>
      <c r="L395" s="16"/>
    </row>
    <row r="396">
      <c r="D396" s="16"/>
      <c r="L396" s="16"/>
    </row>
    <row r="397">
      <c r="D397" s="16"/>
      <c r="L397" s="16"/>
    </row>
    <row r="398">
      <c r="D398" s="16"/>
      <c r="L398" s="16"/>
    </row>
    <row r="399">
      <c r="D399" s="16"/>
      <c r="L399" s="16"/>
    </row>
    <row r="400">
      <c r="D400" s="16"/>
      <c r="L400" s="16"/>
    </row>
    <row r="401">
      <c r="D401" s="16"/>
      <c r="L401" s="16"/>
    </row>
    <row r="402">
      <c r="D402" s="16"/>
      <c r="L402" s="16"/>
    </row>
    <row r="403">
      <c r="D403" s="16"/>
      <c r="L403" s="16"/>
    </row>
    <row r="404">
      <c r="D404" s="16"/>
      <c r="L404" s="16"/>
    </row>
    <row r="405">
      <c r="D405" s="16"/>
      <c r="L405" s="16"/>
    </row>
    <row r="406">
      <c r="D406" s="16"/>
      <c r="L406" s="16"/>
    </row>
    <row r="407">
      <c r="D407" s="16"/>
      <c r="L407" s="16"/>
    </row>
    <row r="408">
      <c r="D408" s="16"/>
      <c r="L408" s="16"/>
    </row>
    <row r="409">
      <c r="D409" s="16"/>
      <c r="L409" s="16"/>
    </row>
    <row r="410">
      <c r="D410" s="16"/>
      <c r="L410" s="16"/>
    </row>
    <row r="411">
      <c r="D411" s="16"/>
      <c r="L411" s="16"/>
    </row>
    <row r="412">
      <c r="D412" s="16"/>
      <c r="L412" s="16"/>
    </row>
    <row r="413">
      <c r="D413" s="16"/>
      <c r="L413" s="16"/>
    </row>
    <row r="414">
      <c r="D414" s="16"/>
      <c r="L414" s="16"/>
    </row>
    <row r="415">
      <c r="D415" s="16"/>
      <c r="L415" s="16"/>
    </row>
    <row r="416">
      <c r="D416" s="16"/>
      <c r="L416" s="16"/>
    </row>
    <row r="417">
      <c r="D417" s="16"/>
      <c r="L417" s="16"/>
    </row>
    <row r="418">
      <c r="D418" s="16"/>
      <c r="L418" s="16"/>
    </row>
    <row r="419">
      <c r="D419" s="16"/>
      <c r="L419" s="16"/>
    </row>
    <row r="420">
      <c r="D420" s="16"/>
      <c r="L420" s="16"/>
    </row>
    <row r="421">
      <c r="D421" s="16"/>
      <c r="L421" s="16"/>
    </row>
    <row r="422">
      <c r="D422" s="16"/>
      <c r="L422" s="16"/>
    </row>
    <row r="423">
      <c r="D423" s="16"/>
      <c r="L423" s="16"/>
    </row>
    <row r="424">
      <c r="D424" s="16"/>
      <c r="L424" s="16"/>
    </row>
    <row r="425">
      <c r="D425" s="16"/>
      <c r="L425" s="16"/>
    </row>
    <row r="426">
      <c r="D426" s="16"/>
      <c r="L426" s="16"/>
    </row>
    <row r="427">
      <c r="D427" s="16"/>
      <c r="L427" s="16"/>
    </row>
    <row r="428">
      <c r="D428" s="16"/>
      <c r="L428" s="16"/>
    </row>
    <row r="429">
      <c r="D429" s="16"/>
      <c r="L429" s="16"/>
    </row>
    <row r="430">
      <c r="D430" s="16"/>
      <c r="L430" s="16"/>
    </row>
    <row r="431">
      <c r="D431" s="16"/>
      <c r="L431" s="16"/>
    </row>
    <row r="432">
      <c r="D432" s="16"/>
      <c r="L432" s="16"/>
    </row>
    <row r="433">
      <c r="D433" s="16"/>
      <c r="L433" s="16"/>
    </row>
    <row r="434">
      <c r="D434" s="16"/>
      <c r="L434" s="16"/>
    </row>
    <row r="435">
      <c r="D435" s="16"/>
      <c r="L435" s="16"/>
    </row>
    <row r="436">
      <c r="D436" s="16"/>
      <c r="L436" s="16"/>
    </row>
    <row r="437">
      <c r="D437" s="16"/>
      <c r="L437" s="16"/>
    </row>
    <row r="438">
      <c r="D438" s="16"/>
      <c r="L438" s="16"/>
    </row>
    <row r="439">
      <c r="D439" s="16"/>
      <c r="L439" s="16"/>
    </row>
    <row r="440">
      <c r="D440" s="16"/>
      <c r="L440" s="16"/>
    </row>
    <row r="441">
      <c r="D441" s="16"/>
      <c r="L441" s="16"/>
    </row>
    <row r="442">
      <c r="D442" s="16"/>
      <c r="L442" s="16"/>
    </row>
    <row r="443">
      <c r="D443" s="16"/>
      <c r="L443" s="16"/>
    </row>
    <row r="444">
      <c r="D444" s="16"/>
      <c r="L444" s="16"/>
    </row>
    <row r="445">
      <c r="D445" s="16"/>
      <c r="L445" s="16"/>
    </row>
    <row r="446">
      <c r="D446" s="16"/>
      <c r="L446" s="16"/>
    </row>
    <row r="447">
      <c r="D447" s="16"/>
      <c r="L447" s="16"/>
    </row>
    <row r="448">
      <c r="D448" s="16"/>
      <c r="L448" s="16"/>
    </row>
    <row r="449">
      <c r="D449" s="16"/>
      <c r="L449" s="16"/>
    </row>
    <row r="450">
      <c r="D450" s="16"/>
      <c r="L450" s="16"/>
    </row>
    <row r="451">
      <c r="D451" s="16"/>
      <c r="L451" s="16"/>
    </row>
    <row r="452">
      <c r="D452" s="16"/>
      <c r="L452" s="16"/>
    </row>
    <row r="453">
      <c r="D453" s="16"/>
      <c r="L453" s="16"/>
    </row>
    <row r="454">
      <c r="D454" s="16"/>
      <c r="L454" s="16"/>
    </row>
    <row r="455">
      <c r="D455" s="16"/>
      <c r="L455" s="16"/>
    </row>
    <row r="456">
      <c r="D456" s="16"/>
      <c r="L456" s="16"/>
    </row>
    <row r="457">
      <c r="D457" s="16"/>
      <c r="L457" s="16"/>
    </row>
    <row r="458">
      <c r="D458" s="16"/>
      <c r="L458" s="16"/>
    </row>
    <row r="459">
      <c r="D459" s="16"/>
      <c r="L459" s="16"/>
    </row>
    <row r="460">
      <c r="D460" s="16"/>
      <c r="L460" s="16"/>
    </row>
    <row r="461">
      <c r="D461" s="16"/>
      <c r="L461" s="16"/>
    </row>
    <row r="462">
      <c r="D462" s="16"/>
      <c r="L462" s="16"/>
    </row>
    <row r="463">
      <c r="D463" s="16"/>
      <c r="L463" s="16"/>
    </row>
    <row r="464">
      <c r="D464" s="16"/>
      <c r="L464" s="16"/>
    </row>
    <row r="465">
      <c r="D465" s="16"/>
      <c r="L465" s="16"/>
    </row>
    <row r="466">
      <c r="D466" s="16"/>
      <c r="L466" s="16"/>
    </row>
    <row r="467">
      <c r="D467" s="16"/>
      <c r="L467" s="16"/>
    </row>
    <row r="468">
      <c r="D468" s="16"/>
      <c r="L468" s="16"/>
    </row>
    <row r="469">
      <c r="D469" s="16"/>
      <c r="L469" s="16"/>
    </row>
    <row r="470">
      <c r="D470" s="16"/>
      <c r="L470" s="16"/>
    </row>
    <row r="471">
      <c r="D471" s="16"/>
      <c r="L471" s="16"/>
    </row>
    <row r="472">
      <c r="D472" s="16"/>
      <c r="L472" s="16"/>
    </row>
    <row r="473">
      <c r="D473" s="16"/>
      <c r="L473" s="16"/>
    </row>
    <row r="474">
      <c r="D474" s="16"/>
      <c r="L474" s="16"/>
    </row>
    <row r="475">
      <c r="D475" s="16"/>
      <c r="L475" s="16"/>
    </row>
    <row r="476">
      <c r="D476" s="16"/>
      <c r="L476" s="16"/>
    </row>
    <row r="477">
      <c r="D477" s="16"/>
      <c r="L477" s="16"/>
    </row>
    <row r="478">
      <c r="D478" s="16"/>
      <c r="L478" s="16"/>
    </row>
    <row r="479">
      <c r="D479" s="16"/>
      <c r="L479" s="16"/>
    </row>
    <row r="480">
      <c r="D480" s="16"/>
      <c r="L480" s="16"/>
    </row>
    <row r="481">
      <c r="D481" s="16"/>
      <c r="L481" s="16"/>
    </row>
    <row r="482">
      <c r="D482" s="16"/>
      <c r="L482" s="16"/>
    </row>
    <row r="483">
      <c r="D483" s="16"/>
      <c r="L483" s="16"/>
    </row>
    <row r="484">
      <c r="D484" s="16"/>
      <c r="L484" s="16"/>
    </row>
    <row r="485">
      <c r="D485" s="16"/>
      <c r="L485" s="16"/>
    </row>
    <row r="486">
      <c r="D486" s="16"/>
      <c r="L486" s="16"/>
    </row>
    <row r="487">
      <c r="D487" s="16"/>
      <c r="L487" s="16"/>
    </row>
    <row r="488">
      <c r="D488" s="16"/>
      <c r="L488" s="16"/>
    </row>
    <row r="489">
      <c r="D489" s="16"/>
      <c r="L489" s="16"/>
    </row>
    <row r="490">
      <c r="D490" s="16"/>
      <c r="L490" s="16"/>
    </row>
    <row r="491">
      <c r="D491" s="16"/>
      <c r="L491" s="16"/>
    </row>
    <row r="492">
      <c r="D492" s="16"/>
      <c r="L492" s="16"/>
    </row>
    <row r="493">
      <c r="D493" s="16"/>
      <c r="L493" s="16"/>
    </row>
    <row r="494">
      <c r="D494" s="16"/>
      <c r="L494" s="16"/>
    </row>
    <row r="495">
      <c r="D495" s="16"/>
      <c r="L495" s="16"/>
    </row>
    <row r="496">
      <c r="D496" s="16"/>
      <c r="L496" s="16"/>
    </row>
    <row r="497">
      <c r="D497" s="16"/>
      <c r="L497" s="16"/>
    </row>
    <row r="498">
      <c r="D498" s="16"/>
      <c r="L498" s="16"/>
    </row>
    <row r="499">
      <c r="D499" s="16"/>
      <c r="L499" s="16"/>
    </row>
    <row r="500">
      <c r="D500" s="16"/>
      <c r="L500" s="16"/>
    </row>
    <row r="501">
      <c r="D501" s="16"/>
      <c r="L501" s="16"/>
    </row>
    <row r="502">
      <c r="D502" s="16"/>
      <c r="L502" s="16"/>
    </row>
    <row r="503">
      <c r="D503" s="16"/>
      <c r="L503" s="16"/>
    </row>
    <row r="504">
      <c r="D504" s="16"/>
      <c r="L504" s="16"/>
    </row>
    <row r="505">
      <c r="D505" s="16"/>
      <c r="L505" s="16"/>
    </row>
    <row r="506">
      <c r="D506" s="16"/>
      <c r="L506" s="16"/>
    </row>
    <row r="507">
      <c r="D507" s="16"/>
      <c r="L507" s="16"/>
    </row>
    <row r="508">
      <c r="D508" s="16"/>
      <c r="L508" s="16"/>
    </row>
    <row r="509">
      <c r="D509" s="16"/>
      <c r="L509" s="16"/>
    </row>
    <row r="510">
      <c r="D510" s="16"/>
      <c r="L510" s="16"/>
    </row>
    <row r="511">
      <c r="D511" s="16"/>
      <c r="L511" s="16"/>
    </row>
    <row r="512">
      <c r="D512" s="16"/>
      <c r="L512" s="16"/>
    </row>
    <row r="513">
      <c r="D513" s="16"/>
      <c r="L513" s="16"/>
    </row>
    <row r="514">
      <c r="D514" s="16"/>
      <c r="L514" s="16"/>
    </row>
    <row r="515">
      <c r="D515" s="16"/>
      <c r="L515" s="16"/>
    </row>
    <row r="516">
      <c r="D516" s="16"/>
      <c r="L516" s="16"/>
    </row>
    <row r="517">
      <c r="D517" s="16"/>
      <c r="L517" s="16"/>
    </row>
    <row r="518">
      <c r="D518" s="16"/>
      <c r="L518" s="16"/>
    </row>
    <row r="519">
      <c r="D519" s="16"/>
      <c r="L519" s="16"/>
    </row>
    <row r="520">
      <c r="D520" s="16"/>
      <c r="L520" s="16"/>
    </row>
    <row r="521">
      <c r="D521" s="16"/>
      <c r="L521" s="16"/>
    </row>
    <row r="522">
      <c r="D522" s="16"/>
      <c r="L522" s="16"/>
    </row>
    <row r="523">
      <c r="D523" s="16"/>
      <c r="L523" s="16"/>
    </row>
    <row r="524">
      <c r="D524" s="16"/>
      <c r="L524" s="16"/>
    </row>
    <row r="525">
      <c r="D525" s="16"/>
      <c r="L525" s="16"/>
    </row>
    <row r="526">
      <c r="D526" s="16"/>
      <c r="L526" s="16"/>
    </row>
    <row r="527">
      <c r="D527" s="16"/>
      <c r="L527" s="16"/>
    </row>
    <row r="528">
      <c r="D528" s="16"/>
      <c r="L528" s="16"/>
    </row>
    <row r="529">
      <c r="D529" s="16"/>
      <c r="L529" s="16"/>
    </row>
    <row r="530">
      <c r="D530" s="16"/>
      <c r="L530" s="16"/>
    </row>
    <row r="531">
      <c r="D531" s="16"/>
      <c r="L531" s="16"/>
    </row>
    <row r="532">
      <c r="D532" s="16"/>
      <c r="L532" s="16"/>
    </row>
    <row r="533">
      <c r="D533" s="16"/>
      <c r="L533" s="16"/>
    </row>
    <row r="534">
      <c r="D534" s="16"/>
      <c r="L534" s="16"/>
    </row>
    <row r="535">
      <c r="D535" s="16"/>
      <c r="L535" s="16"/>
    </row>
    <row r="536">
      <c r="D536" s="16"/>
      <c r="L536" s="16"/>
    </row>
    <row r="537">
      <c r="D537" s="16"/>
      <c r="L537" s="16"/>
    </row>
    <row r="538">
      <c r="D538" s="16"/>
      <c r="L538" s="16"/>
    </row>
    <row r="539">
      <c r="D539" s="16"/>
      <c r="L539" s="16"/>
    </row>
    <row r="540">
      <c r="D540" s="16"/>
      <c r="L540" s="16"/>
    </row>
    <row r="541">
      <c r="D541" s="16"/>
      <c r="L541" s="16"/>
    </row>
    <row r="542">
      <c r="D542" s="16"/>
      <c r="L542" s="16"/>
    </row>
    <row r="543">
      <c r="D543" s="16"/>
      <c r="L543" s="16"/>
    </row>
    <row r="544">
      <c r="D544" s="16"/>
      <c r="L544" s="16"/>
    </row>
    <row r="545">
      <c r="D545" s="16"/>
      <c r="L545" s="16"/>
    </row>
    <row r="546">
      <c r="D546" s="16"/>
      <c r="L546" s="16"/>
    </row>
    <row r="547">
      <c r="D547" s="16"/>
      <c r="L547" s="16"/>
    </row>
    <row r="548">
      <c r="D548" s="16"/>
      <c r="L548" s="16"/>
    </row>
    <row r="549">
      <c r="D549" s="16"/>
      <c r="L549" s="16"/>
    </row>
    <row r="550">
      <c r="D550" s="16"/>
      <c r="L550" s="16"/>
    </row>
    <row r="551">
      <c r="D551" s="16"/>
      <c r="L551" s="16"/>
    </row>
    <row r="552">
      <c r="D552" s="16"/>
      <c r="L552" s="16"/>
    </row>
    <row r="553">
      <c r="D553" s="16"/>
      <c r="L553" s="16"/>
    </row>
    <row r="554">
      <c r="D554" s="16"/>
      <c r="L554" s="16"/>
    </row>
    <row r="555">
      <c r="D555" s="16"/>
      <c r="L555" s="16"/>
    </row>
    <row r="556">
      <c r="D556" s="16"/>
      <c r="L556" s="16"/>
    </row>
    <row r="557">
      <c r="D557" s="16"/>
      <c r="L557" s="16"/>
    </row>
    <row r="558">
      <c r="D558" s="16"/>
      <c r="L558" s="16"/>
    </row>
    <row r="559">
      <c r="D559" s="16"/>
      <c r="L559" s="16"/>
    </row>
    <row r="560">
      <c r="D560" s="16"/>
      <c r="L560" s="16"/>
    </row>
    <row r="561">
      <c r="D561" s="16"/>
      <c r="L561" s="16"/>
    </row>
    <row r="562">
      <c r="D562" s="16"/>
      <c r="L562" s="16"/>
    </row>
    <row r="563">
      <c r="D563" s="16"/>
      <c r="L563" s="16"/>
    </row>
    <row r="564">
      <c r="D564" s="16"/>
      <c r="L564" s="16"/>
    </row>
    <row r="565">
      <c r="D565" s="16"/>
      <c r="L565" s="16"/>
    </row>
    <row r="566">
      <c r="D566" s="16"/>
      <c r="L566" s="16"/>
    </row>
    <row r="567">
      <c r="D567" s="16"/>
      <c r="L567" s="16"/>
    </row>
    <row r="568">
      <c r="D568" s="16"/>
      <c r="L568" s="16"/>
    </row>
    <row r="569">
      <c r="D569" s="16"/>
      <c r="L569" s="16"/>
    </row>
    <row r="570">
      <c r="D570" s="16"/>
      <c r="L570" s="16"/>
    </row>
    <row r="571">
      <c r="D571" s="16"/>
      <c r="L571" s="16"/>
    </row>
    <row r="572">
      <c r="D572" s="16"/>
      <c r="L572" s="16"/>
    </row>
    <row r="573">
      <c r="D573" s="16"/>
      <c r="L573" s="16"/>
    </row>
    <row r="574">
      <c r="D574" s="16"/>
      <c r="L574" s="16"/>
    </row>
    <row r="575">
      <c r="D575" s="16"/>
      <c r="L575" s="16"/>
    </row>
    <row r="576">
      <c r="D576" s="16"/>
      <c r="L576" s="16"/>
    </row>
    <row r="577">
      <c r="D577" s="16"/>
      <c r="L577" s="16"/>
    </row>
    <row r="578">
      <c r="D578" s="16"/>
      <c r="L578" s="16"/>
    </row>
    <row r="579">
      <c r="D579" s="16"/>
      <c r="L579" s="16"/>
    </row>
    <row r="580">
      <c r="D580" s="16"/>
      <c r="L580" s="16"/>
    </row>
    <row r="581">
      <c r="D581" s="16"/>
      <c r="L581" s="16"/>
    </row>
    <row r="582">
      <c r="D582" s="16"/>
      <c r="L582" s="16"/>
    </row>
    <row r="583">
      <c r="D583" s="16"/>
      <c r="L583" s="16"/>
    </row>
    <row r="584">
      <c r="D584" s="16"/>
      <c r="L584" s="16"/>
    </row>
    <row r="585">
      <c r="D585" s="16"/>
      <c r="L585" s="16"/>
    </row>
    <row r="586">
      <c r="D586" s="16"/>
      <c r="L586" s="16"/>
    </row>
    <row r="587">
      <c r="D587" s="16"/>
      <c r="L587" s="16"/>
    </row>
    <row r="588">
      <c r="D588" s="16"/>
      <c r="L588" s="16"/>
    </row>
    <row r="589">
      <c r="D589" s="16"/>
      <c r="L589" s="16"/>
    </row>
    <row r="590">
      <c r="D590" s="16"/>
      <c r="L590" s="16"/>
    </row>
    <row r="591">
      <c r="D591" s="16"/>
      <c r="L591" s="16"/>
    </row>
    <row r="592">
      <c r="D592" s="16"/>
      <c r="L592" s="16"/>
    </row>
    <row r="593">
      <c r="D593" s="16"/>
      <c r="L593" s="16"/>
    </row>
    <row r="594">
      <c r="D594" s="16"/>
      <c r="L594" s="16"/>
    </row>
    <row r="595">
      <c r="D595" s="16"/>
      <c r="L595" s="16"/>
    </row>
    <row r="596">
      <c r="D596" s="16"/>
      <c r="L596" s="16"/>
    </row>
    <row r="597">
      <c r="D597" s="16"/>
      <c r="L597" s="16"/>
    </row>
    <row r="598">
      <c r="D598" s="16"/>
      <c r="L598" s="16"/>
    </row>
    <row r="599">
      <c r="D599" s="16"/>
      <c r="L599" s="16"/>
    </row>
    <row r="600">
      <c r="D600" s="16"/>
      <c r="L600" s="16"/>
    </row>
    <row r="601">
      <c r="D601" s="16"/>
      <c r="L601" s="16"/>
    </row>
    <row r="602">
      <c r="D602" s="16"/>
      <c r="L602" s="16"/>
    </row>
    <row r="603">
      <c r="D603" s="16"/>
      <c r="L603" s="16"/>
    </row>
    <row r="604">
      <c r="D604" s="16"/>
      <c r="L604" s="16"/>
    </row>
    <row r="605">
      <c r="D605" s="16"/>
      <c r="L605" s="16"/>
    </row>
    <row r="606">
      <c r="D606" s="16"/>
      <c r="L606" s="16"/>
    </row>
    <row r="607">
      <c r="D607" s="16"/>
      <c r="L607" s="16"/>
    </row>
    <row r="608">
      <c r="D608" s="16"/>
      <c r="L608" s="16"/>
    </row>
    <row r="609">
      <c r="D609" s="16"/>
      <c r="L609" s="16"/>
    </row>
    <row r="610">
      <c r="D610" s="16"/>
      <c r="L610" s="16"/>
    </row>
    <row r="611">
      <c r="D611" s="16"/>
      <c r="L611" s="16"/>
    </row>
    <row r="612">
      <c r="D612" s="16"/>
      <c r="L612" s="16"/>
    </row>
    <row r="613">
      <c r="D613" s="16"/>
      <c r="L613" s="16"/>
    </row>
    <row r="614">
      <c r="D614" s="16"/>
      <c r="L614" s="16"/>
    </row>
    <row r="615">
      <c r="D615" s="16"/>
      <c r="L615" s="16"/>
    </row>
    <row r="616">
      <c r="D616" s="16"/>
      <c r="L616" s="16"/>
    </row>
    <row r="617">
      <c r="D617" s="16"/>
      <c r="L617" s="16"/>
    </row>
    <row r="618">
      <c r="D618" s="16"/>
      <c r="L618" s="16"/>
    </row>
    <row r="619">
      <c r="D619" s="16"/>
      <c r="L619" s="16"/>
    </row>
    <row r="620">
      <c r="D620" s="16"/>
      <c r="L620" s="16"/>
    </row>
    <row r="621">
      <c r="D621" s="16"/>
      <c r="L621" s="16"/>
    </row>
    <row r="622">
      <c r="D622" s="16"/>
      <c r="L622" s="16"/>
    </row>
    <row r="623">
      <c r="D623" s="16"/>
      <c r="L623" s="16"/>
    </row>
    <row r="624">
      <c r="D624" s="16"/>
      <c r="L624" s="16"/>
    </row>
    <row r="625">
      <c r="D625" s="16"/>
      <c r="L625" s="16"/>
    </row>
    <row r="626">
      <c r="D626" s="16"/>
      <c r="L626" s="16"/>
    </row>
    <row r="627">
      <c r="D627" s="16"/>
      <c r="L627" s="16"/>
    </row>
    <row r="628">
      <c r="D628" s="16"/>
      <c r="L628" s="16"/>
    </row>
    <row r="629">
      <c r="D629" s="16"/>
      <c r="L629" s="16"/>
    </row>
    <row r="630">
      <c r="D630" s="16"/>
      <c r="L630" s="16"/>
    </row>
    <row r="631">
      <c r="D631" s="16"/>
      <c r="L631" s="16"/>
    </row>
    <row r="632">
      <c r="D632" s="16"/>
      <c r="L632" s="16"/>
    </row>
    <row r="633">
      <c r="D633" s="16"/>
      <c r="L633" s="16"/>
    </row>
    <row r="634">
      <c r="D634" s="16"/>
      <c r="L634" s="16"/>
    </row>
    <row r="635">
      <c r="D635" s="16"/>
      <c r="L635" s="16"/>
    </row>
    <row r="636">
      <c r="D636" s="16"/>
      <c r="L636" s="16"/>
    </row>
    <row r="637">
      <c r="D637" s="16"/>
      <c r="L637" s="16"/>
    </row>
    <row r="638">
      <c r="D638" s="16"/>
      <c r="L638" s="16"/>
    </row>
    <row r="639">
      <c r="D639" s="16"/>
      <c r="L639" s="16"/>
    </row>
    <row r="640">
      <c r="D640" s="16"/>
      <c r="L640" s="16"/>
    </row>
    <row r="641">
      <c r="D641" s="16"/>
      <c r="L641" s="16"/>
    </row>
    <row r="642">
      <c r="D642" s="16"/>
      <c r="L642" s="16"/>
    </row>
    <row r="643">
      <c r="D643" s="16"/>
      <c r="L643" s="16"/>
    </row>
    <row r="644">
      <c r="D644" s="16"/>
      <c r="L644" s="16"/>
    </row>
    <row r="645">
      <c r="D645" s="16"/>
      <c r="L645" s="16"/>
    </row>
    <row r="646">
      <c r="D646" s="16"/>
      <c r="L646" s="16"/>
    </row>
    <row r="647">
      <c r="D647" s="16"/>
      <c r="L647" s="16"/>
    </row>
    <row r="648">
      <c r="D648" s="16"/>
      <c r="L648" s="16"/>
    </row>
    <row r="649">
      <c r="D649" s="16"/>
      <c r="L649" s="16"/>
    </row>
    <row r="650">
      <c r="D650" s="16"/>
      <c r="L650" s="16"/>
    </row>
    <row r="651">
      <c r="D651" s="16"/>
      <c r="L651" s="16"/>
    </row>
    <row r="652">
      <c r="D652" s="16"/>
      <c r="L652" s="16"/>
    </row>
    <row r="653">
      <c r="D653" s="16"/>
      <c r="L653" s="16"/>
    </row>
    <row r="654">
      <c r="D654" s="16"/>
      <c r="L654" s="16"/>
    </row>
    <row r="655">
      <c r="D655" s="16"/>
      <c r="L655" s="16"/>
    </row>
    <row r="656">
      <c r="D656" s="16"/>
      <c r="L656" s="16"/>
    </row>
    <row r="657">
      <c r="D657" s="16"/>
      <c r="L657" s="16"/>
    </row>
    <row r="658">
      <c r="D658" s="16"/>
      <c r="L658" s="16"/>
    </row>
    <row r="659">
      <c r="D659" s="16"/>
      <c r="L659" s="16"/>
    </row>
    <row r="660">
      <c r="D660" s="16"/>
      <c r="L660" s="16"/>
    </row>
    <row r="661">
      <c r="D661" s="16"/>
      <c r="L661" s="16"/>
    </row>
    <row r="662">
      <c r="D662" s="16"/>
      <c r="L662" s="16"/>
    </row>
    <row r="663">
      <c r="D663" s="16"/>
      <c r="L663" s="16"/>
    </row>
    <row r="664">
      <c r="D664" s="16"/>
      <c r="L664" s="16"/>
    </row>
    <row r="665">
      <c r="D665" s="16"/>
      <c r="L665" s="16"/>
    </row>
    <row r="666">
      <c r="D666" s="16"/>
      <c r="L666" s="16"/>
    </row>
    <row r="667">
      <c r="D667" s="16"/>
      <c r="L667" s="16"/>
    </row>
    <row r="668">
      <c r="D668" s="16"/>
      <c r="L668" s="16"/>
    </row>
    <row r="669">
      <c r="D669" s="16"/>
      <c r="L669" s="16"/>
    </row>
    <row r="670">
      <c r="D670" s="16"/>
      <c r="L670" s="16"/>
    </row>
    <row r="671">
      <c r="D671" s="16"/>
      <c r="L671" s="16"/>
    </row>
    <row r="672">
      <c r="D672" s="16"/>
      <c r="L672" s="16"/>
    </row>
    <row r="673">
      <c r="D673" s="16"/>
      <c r="L673" s="16"/>
    </row>
    <row r="674">
      <c r="D674" s="16"/>
      <c r="L674" s="16"/>
    </row>
    <row r="675">
      <c r="D675" s="16"/>
      <c r="L675" s="16"/>
    </row>
    <row r="676">
      <c r="D676" s="16"/>
      <c r="L676" s="16"/>
    </row>
    <row r="677">
      <c r="D677" s="16"/>
      <c r="L677" s="16"/>
    </row>
    <row r="678">
      <c r="D678" s="16"/>
      <c r="L678" s="16"/>
    </row>
    <row r="679">
      <c r="D679" s="16"/>
      <c r="L679" s="16"/>
    </row>
    <row r="680">
      <c r="D680" s="16"/>
      <c r="L680" s="16"/>
    </row>
    <row r="681">
      <c r="D681" s="16"/>
      <c r="L681" s="16"/>
    </row>
    <row r="682">
      <c r="D682" s="16"/>
      <c r="L682" s="16"/>
    </row>
    <row r="683">
      <c r="D683" s="16"/>
      <c r="L683" s="16"/>
    </row>
    <row r="684">
      <c r="D684" s="16"/>
      <c r="L684" s="16"/>
    </row>
    <row r="685">
      <c r="D685" s="16"/>
      <c r="L685" s="16"/>
    </row>
    <row r="686">
      <c r="D686" s="16"/>
      <c r="L686" s="16"/>
    </row>
    <row r="687">
      <c r="D687" s="16"/>
      <c r="L687" s="16"/>
    </row>
    <row r="688">
      <c r="D688" s="16"/>
      <c r="L688" s="16"/>
    </row>
    <row r="689">
      <c r="D689" s="16"/>
      <c r="L689" s="16"/>
    </row>
    <row r="690">
      <c r="D690" s="16"/>
      <c r="L690" s="16"/>
    </row>
    <row r="691">
      <c r="D691" s="16"/>
      <c r="L691" s="16"/>
    </row>
    <row r="692">
      <c r="D692" s="16"/>
      <c r="L692" s="16"/>
    </row>
    <row r="693">
      <c r="D693" s="16"/>
      <c r="L693" s="16"/>
    </row>
    <row r="694">
      <c r="D694" s="16"/>
      <c r="L694" s="16"/>
    </row>
    <row r="695">
      <c r="D695" s="16"/>
      <c r="L695" s="16"/>
    </row>
    <row r="696">
      <c r="D696" s="16"/>
      <c r="L696" s="16"/>
    </row>
    <row r="697">
      <c r="D697" s="16"/>
      <c r="L697" s="16"/>
    </row>
    <row r="698">
      <c r="D698" s="16"/>
      <c r="L698" s="16"/>
    </row>
    <row r="699">
      <c r="D699" s="16"/>
      <c r="L699" s="16"/>
    </row>
    <row r="700">
      <c r="D700" s="16"/>
      <c r="L700" s="16"/>
    </row>
    <row r="701">
      <c r="D701" s="16"/>
      <c r="L701" s="16"/>
    </row>
    <row r="702">
      <c r="D702" s="16"/>
      <c r="L702" s="16"/>
    </row>
    <row r="703">
      <c r="D703" s="16"/>
      <c r="L703" s="16"/>
    </row>
    <row r="704">
      <c r="D704" s="16"/>
      <c r="L704" s="16"/>
    </row>
    <row r="705">
      <c r="D705" s="16"/>
      <c r="L705" s="16"/>
    </row>
    <row r="706">
      <c r="D706" s="16"/>
      <c r="L706" s="16"/>
    </row>
    <row r="707">
      <c r="D707" s="16"/>
      <c r="L707" s="16"/>
    </row>
    <row r="708">
      <c r="D708" s="16"/>
      <c r="L708" s="16"/>
    </row>
    <row r="709">
      <c r="D709" s="16"/>
      <c r="L709" s="16"/>
    </row>
    <row r="710">
      <c r="D710" s="16"/>
      <c r="L710" s="16"/>
    </row>
    <row r="711">
      <c r="D711" s="16"/>
      <c r="L711" s="16"/>
    </row>
    <row r="712">
      <c r="D712" s="16"/>
      <c r="L712" s="16"/>
    </row>
    <row r="713">
      <c r="D713" s="16"/>
      <c r="L713" s="16"/>
    </row>
    <row r="714">
      <c r="D714" s="16"/>
      <c r="L714" s="16"/>
    </row>
    <row r="715">
      <c r="D715" s="16"/>
      <c r="L715" s="16"/>
    </row>
    <row r="716">
      <c r="D716" s="16"/>
      <c r="L716" s="16"/>
    </row>
    <row r="717">
      <c r="D717" s="16"/>
      <c r="L717" s="16"/>
    </row>
    <row r="718">
      <c r="D718" s="16"/>
      <c r="L718" s="16"/>
    </row>
    <row r="719">
      <c r="D719" s="16"/>
      <c r="L719" s="16"/>
    </row>
    <row r="720">
      <c r="D720" s="16"/>
      <c r="L720" s="16"/>
    </row>
    <row r="721">
      <c r="D721" s="16"/>
      <c r="L721" s="16"/>
    </row>
    <row r="722">
      <c r="D722" s="16"/>
      <c r="L722" s="16"/>
    </row>
    <row r="723">
      <c r="D723" s="16"/>
      <c r="L723" s="16"/>
    </row>
    <row r="724">
      <c r="D724" s="16"/>
      <c r="L724" s="16"/>
    </row>
    <row r="725">
      <c r="D725" s="16"/>
      <c r="L725" s="16"/>
    </row>
    <row r="726">
      <c r="D726" s="16"/>
      <c r="L726" s="16"/>
    </row>
    <row r="727">
      <c r="D727" s="16"/>
      <c r="L727" s="16"/>
    </row>
    <row r="728">
      <c r="D728" s="16"/>
      <c r="L728" s="16"/>
    </row>
    <row r="729">
      <c r="D729" s="16"/>
      <c r="L729" s="16"/>
    </row>
    <row r="730">
      <c r="D730" s="16"/>
      <c r="L730" s="16"/>
    </row>
    <row r="731">
      <c r="D731" s="16"/>
      <c r="L731" s="16"/>
    </row>
    <row r="732">
      <c r="D732" s="16"/>
      <c r="L732" s="16"/>
    </row>
    <row r="733">
      <c r="D733" s="16"/>
      <c r="L733" s="16"/>
    </row>
    <row r="734">
      <c r="D734" s="16"/>
      <c r="L734" s="16"/>
    </row>
    <row r="735">
      <c r="D735" s="16"/>
      <c r="L735" s="16"/>
    </row>
    <row r="736">
      <c r="D736" s="16"/>
      <c r="L736" s="16"/>
    </row>
    <row r="737">
      <c r="D737" s="16"/>
      <c r="L737" s="16"/>
    </row>
    <row r="738">
      <c r="D738" s="16"/>
      <c r="L738" s="16"/>
    </row>
    <row r="739">
      <c r="D739" s="16"/>
      <c r="L739" s="16"/>
    </row>
    <row r="740">
      <c r="D740" s="16"/>
      <c r="L740" s="16"/>
    </row>
    <row r="741">
      <c r="D741" s="16"/>
      <c r="L741" s="16"/>
    </row>
    <row r="742">
      <c r="D742" s="16"/>
      <c r="L742" s="16"/>
    </row>
    <row r="743">
      <c r="D743" s="16"/>
      <c r="L743" s="16"/>
    </row>
    <row r="744">
      <c r="D744" s="16"/>
      <c r="L744" s="16"/>
    </row>
    <row r="745">
      <c r="D745" s="16"/>
      <c r="L745" s="16"/>
    </row>
    <row r="746">
      <c r="D746" s="16"/>
      <c r="L746" s="16"/>
    </row>
    <row r="747">
      <c r="D747" s="16"/>
      <c r="L747" s="16"/>
    </row>
    <row r="748">
      <c r="D748" s="16"/>
      <c r="L748" s="16"/>
    </row>
    <row r="749">
      <c r="D749" s="16"/>
      <c r="L749" s="16"/>
    </row>
    <row r="750">
      <c r="D750" s="16"/>
      <c r="L750" s="16"/>
    </row>
    <row r="751">
      <c r="D751" s="16"/>
      <c r="L751" s="16"/>
    </row>
    <row r="752">
      <c r="D752" s="16"/>
      <c r="L752" s="16"/>
    </row>
    <row r="753">
      <c r="D753" s="16"/>
      <c r="L753" s="16"/>
    </row>
    <row r="754">
      <c r="D754" s="16"/>
      <c r="L754" s="16"/>
    </row>
    <row r="755">
      <c r="D755" s="16"/>
      <c r="L755" s="16"/>
    </row>
    <row r="756">
      <c r="D756" s="16"/>
      <c r="L756" s="16"/>
    </row>
    <row r="757">
      <c r="D757" s="16"/>
      <c r="L757" s="16"/>
    </row>
    <row r="758">
      <c r="D758" s="16"/>
      <c r="L758" s="16"/>
    </row>
    <row r="759">
      <c r="D759" s="16"/>
      <c r="L759" s="16"/>
    </row>
    <row r="760">
      <c r="D760" s="16"/>
      <c r="L760" s="16"/>
    </row>
    <row r="761">
      <c r="D761" s="16"/>
      <c r="L761" s="16"/>
    </row>
    <row r="762">
      <c r="D762" s="16"/>
      <c r="L762" s="16"/>
    </row>
    <row r="763">
      <c r="D763" s="16"/>
      <c r="L763" s="16"/>
    </row>
    <row r="764">
      <c r="D764" s="16"/>
      <c r="L764" s="16"/>
    </row>
    <row r="765">
      <c r="D765" s="16"/>
      <c r="L765" s="16"/>
    </row>
    <row r="766">
      <c r="D766" s="16"/>
      <c r="L766" s="16"/>
    </row>
    <row r="767">
      <c r="D767" s="16"/>
      <c r="L767" s="16"/>
    </row>
    <row r="768">
      <c r="D768" s="16"/>
      <c r="L768" s="16"/>
    </row>
    <row r="769">
      <c r="D769" s="16"/>
      <c r="L769" s="16"/>
    </row>
    <row r="770">
      <c r="D770" s="16"/>
      <c r="L770" s="16"/>
    </row>
    <row r="771">
      <c r="D771" s="16"/>
      <c r="L771" s="16"/>
    </row>
    <row r="772">
      <c r="D772" s="16"/>
      <c r="L772" s="16"/>
    </row>
    <row r="773">
      <c r="D773" s="16"/>
      <c r="L773" s="16"/>
    </row>
    <row r="774">
      <c r="D774" s="16"/>
      <c r="L774" s="16"/>
    </row>
    <row r="775">
      <c r="D775" s="16"/>
      <c r="L775" s="16"/>
    </row>
    <row r="776">
      <c r="D776" s="16"/>
      <c r="L776" s="16"/>
    </row>
    <row r="777">
      <c r="D777" s="16"/>
      <c r="L777" s="16"/>
    </row>
    <row r="778">
      <c r="D778" s="16"/>
      <c r="L778" s="16"/>
    </row>
    <row r="779">
      <c r="D779" s="16"/>
      <c r="L779" s="16"/>
    </row>
    <row r="780">
      <c r="D780" s="16"/>
      <c r="L780" s="16"/>
    </row>
    <row r="781">
      <c r="D781" s="16"/>
      <c r="L781" s="16"/>
    </row>
    <row r="782">
      <c r="D782" s="16"/>
      <c r="L782" s="16"/>
    </row>
    <row r="783">
      <c r="D783" s="16"/>
      <c r="L783" s="16"/>
    </row>
    <row r="784">
      <c r="D784" s="16"/>
      <c r="L784" s="16"/>
    </row>
    <row r="785">
      <c r="D785" s="16"/>
      <c r="L785" s="16"/>
    </row>
    <row r="786">
      <c r="D786" s="16"/>
      <c r="L786" s="16"/>
    </row>
    <row r="787">
      <c r="D787" s="16"/>
      <c r="L787" s="16"/>
    </row>
    <row r="788">
      <c r="D788" s="16"/>
      <c r="L788" s="16"/>
    </row>
    <row r="789">
      <c r="D789" s="16"/>
      <c r="L789" s="16"/>
    </row>
    <row r="790">
      <c r="D790" s="16"/>
      <c r="L790" s="16"/>
    </row>
    <row r="791">
      <c r="D791" s="16"/>
      <c r="L791" s="16"/>
    </row>
    <row r="792">
      <c r="D792" s="16"/>
      <c r="L792" s="16"/>
    </row>
    <row r="793">
      <c r="D793" s="16"/>
      <c r="L793" s="16"/>
    </row>
    <row r="794">
      <c r="D794" s="16"/>
      <c r="L794" s="16"/>
    </row>
    <row r="795">
      <c r="D795" s="16"/>
      <c r="L795" s="16"/>
    </row>
    <row r="796">
      <c r="D796" s="16"/>
      <c r="L796" s="16"/>
    </row>
    <row r="797">
      <c r="D797" s="16"/>
      <c r="L797" s="16"/>
    </row>
    <row r="798">
      <c r="D798" s="16"/>
      <c r="L798" s="16"/>
    </row>
    <row r="799">
      <c r="D799" s="16"/>
      <c r="L799" s="16"/>
    </row>
    <row r="800">
      <c r="D800" s="16"/>
      <c r="L800" s="16"/>
    </row>
    <row r="801">
      <c r="D801" s="16"/>
      <c r="L801" s="16"/>
    </row>
    <row r="802">
      <c r="D802" s="16"/>
      <c r="L802" s="16"/>
    </row>
    <row r="803">
      <c r="D803" s="16"/>
      <c r="L803" s="16"/>
    </row>
    <row r="804">
      <c r="D804" s="16"/>
      <c r="L804" s="16"/>
    </row>
    <row r="805">
      <c r="D805" s="16"/>
      <c r="L805" s="16"/>
    </row>
    <row r="806">
      <c r="D806" s="16"/>
      <c r="L806" s="16"/>
    </row>
    <row r="807">
      <c r="D807" s="16"/>
      <c r="L807" s="16"/>
    </row>
    <row r="808">
      <c r="D808" s="16"/>
      <c r="L808" s="16"/>
    </row>
    <row r="809">
      <c r="D809" s="16"/>
      <c r="L809" s="16"/>
    </row>
    <row r="810">
      <c r="D810" s="16"/>
      <c r="L810" s="16"/>
    </row>
    <row r="811">
      <c r="D811" s="16"/>
      <c r="L811" s="16"/>
    </row>
    <row r="812">
      <c r="D812" s="16"/>
      <c r="L812" s="16"/>
    </row>
    <row r="813">
      <c r="D813" s="16"/>
      <c r="L813" s="16"/>
    </row>
    <row r="814">
      <c r="D814" s="16"/>
      <c r="L814" s="16"/>
    </row>
    <row r="815">
      <c r="D815" s="16"/>
      <c r="L815" s="16"/>
    </row>
    <row r="816">
      <c r="D816" s="16"/>
      <c r="L816" s="16"/>
    </row>
    <row r="817">
      <c r="D817" s="16"/>
      <c r="L817" s="16"/>
    </row>
    <row r="818">
      <c r="D818" s="16"/>
      <c r="L818" s="16"/>
    </row>
    <row r="819">
      <c r="D819" s="16"/>
      <c r="L819" s="16"/>
    </row>
    <row r="820">
      <c r="D820" s="16"/>
      <c r="L820" s="16"/>
    </row>
    <row r="821">
      <c r="D821" s="16"/>
      <c r="L821" s="16"/>
    </row>
    <row r="822">
      <c r="D822" s="16"/>
      <c r="L822" s="16"/>
    </row>
    <row r="823">
      <c r="D823" s="16"/>
      <c r="L823" s="16"/>
    </row>
    <row r="824">
      <c r="D824" s="16"/>
      <c r="L824" s="16"/>
    </row>
    <row r="825">
      <c r="D825" s="16"/>
      <c r="L825" s="16"/>
    </row>
    <row r="826">
      <c r="D826" s="16"/>
      <c r="L826" s="16"/>
    </row>
    <row r="827">
      <c r="D827" s="16"/>
      <c r="L827" s="16"/>
    </row>
    <row r="828">
      <c r="D828" s="16"/>
      <c r="L828" s="16"/>
    </row>
    <row r="829">
      <c r="D829" s="16"/>
      <c r="L829" s="16"/>
    </row>
    <row r="830">
      <c r="D830" s="16"/>
      <c r="L830" s="16"/>
    </row>
    <row r="831">
      <c r="D831" s="16"/>
      <c r="L831" s="16"/>
    </row>
    <row r="832">
      <c r="D832" s="16"/>
      <c r="L832" s="16"/>
    </row>
    <row r="833">
      <c r="D833" s="16"/>
      <c r="L833" s="16"/>
    </row>
    <row r="834">
      <c r="D834" s="16"/>
      <c r="L834" s="16"/>
    </row>
    <row r="835">
      <c r="D835" s="16"/>
      <c r="L835" s="16"/>
    </row>
    <row r="836">
      <c r="D836" s="16"/>
      <c r="L836" s="16"/>
    </row>
    <row r="837">
      <c r="D837" s="16"/>
      <c r="L837" s="16"/>
    </row>
    <row r="838">
      <c r="D838" s="16"/>
      <c r="L838" s="16"/>
    </row>
    <row r="839">
      <c r="D839" s="16"/>
      <c r="L839" s="16"/>
    </row>
    <row r="840">
      <c r="D840" s="16"/>
      <c r="L840" s="16"/>
    </row>
    <row r="841">
      <c r="D841" s="16"/>
      <c r="L841" s="16"/>
    </row>
    <row r="842">
      <c r="D842" s="16"/>
      <c r="L842" s="16"/>
    </row>
    <row r="843">
      <c r="D843" s="16"/>
      <c r="L843" s="16"/>
    </row>
    <row r="844">
      <c r="D844" s="16"/>
      <c r="L844" s="16"/>
    </row>
    <row r="845">
      <c r="D845" s="16"/>
      <c r="L845" s="16"/>
    </row>
    <row r="846">
      <c r="D846" s="16"/>
      <c r="L846" s="16"/>
    </row>
    <row r="847">
      <c r="D847" s="16"/>
      <c r="L847" s="16"/>
    </row>
    <row r="848">
      <c r="D848" s="16"/>
      <c r="L848" s="16"/>
    </row>
    <row r="849">
      <c r="D849" s="16"/>
      <c r="L849" s="16"/>
    </row>
    <row r="850">
      <c r="D850" s="16"/>
      <c r="L850" s="16"/>
    </row>
    <row r="851">
      <c r="D851" s="16"/>
      <c r="L851" s="16"/>
    </row>
    <row r="852">
      <c r="D852" s="16"/>
      <c r="L852" s="16"/>
    </row>
    <row r="853">
      <c r="D853" s="16"/>
      <c r="L853" s="16"/>
    </row>
    <row r="854">
      <c r="D854" s="16"/>
      <c r="L854" s="16"/>
    </row>
    <row r="855">
      <c r="D855" s="16"/>
      <c r="L855" s="16"/>
    </row>
    <row r="856">
      <c r="D856" s="16"/>
      <c r="L856" s="16"/>
    </row>
    <row r="857">
      <c r="D857" s="16"/>
      <c r="L857" s="16"/>
    </row>
    <row r="858">
      <c r="D858" s="16"/>
      <c r="L858" s="16"/>
    </row>
    <row r="859">
      <c r="D859" s="16"/>
      <c r="L859" s="16"/>
    </row>
    <row r="860">
      <c r="D860" s="16"/>
      <c r="L860" s="16"/>
    </row>
    <row r="861">
      <c r="D861" s="16"/>
      <c r="L861" s="16"/>
    </row>
    <row r="862">
      <c r="D862" s="16"/>
      <c r="L862" s="16"/>
    </row>
    <row r="863">
      <c r="D863" s="16"/>
      <c r="L863" s="16"/>
    </row>
    <row r="864">
      <c r="D864" s="16"/>
      <c r="L864" s="16"/>
    </row>
    <row r="865">
      <c r="D865" s="16"/>
      <c r="L865" s="16"/>
    </row>
    <row r="866">
      <c r="D866" s="16"/>
      <c r="L866" s="16"/>
    </row>
    <row r="867">
      <c r="D867" s="16"/>
      <c r="L867" s="16"/>
    </row>
    <row r="868">
      <c r="D868" s="16"/>
      <c r="L868" s="16"/>
    </row>
    <row r="869">
      <c r="D869" s="16"/>
      <c r="L869" s="16"/>
    </row>
    <row r="870">
      <c r="D870" s="16"/>
      <c r="L870" s="16"/>
    </row>
    <row r="871">
      <c r="D871" s="16"/>
      <c r="L871" s="16"/>
    </row>
    <row r="872">
      <c r="D872" s="16"/>
      <c r="L872" s="16"/>
    </row>
    <row r="873">
      <c r="D873" s="16"/>
      <c r="L873" s="16"/>
    </row>
    <row r="874">
      <c r="D874" s="16"/>
      <c r="L874" s="16"/>
    </row>
    <row r="875">
      <c r="D875" s="16"/>
      <c r="L875" s="16"/>
    </row>
    <row r="876">
      <c r="D876" s="16"/>
      <c r="L876" s="16"/>
    </row>
    <row r="877">
      <c r="D877" s="16"/>
      <c r="L877" s="16"/>
    </row>
    <row r="878">
      <c r="D878" s="16"/>
      <c r="L878" s="16"/>
    </row>
    <row r="879">
      <c r="D879" s="16"/>
      <c r="L879" s="16"/>
    </row>
    <row r="880">
      <c r="D880" s="16"/>
      <c r="L880" s="16"/>
    </row>
    <row r="881">
      <c r="D881" s="16"/>
      <c r="L881" s="16"/>
    </row>
    <row r="882">
      <c r="D882" s="16"/>
      <c r="L882" s="16"/>
    </row>
    <row r="883">
      <c r="D883" s="16"/>
      <c r="L883" s="16"/>
    </row>
    <row r="884">
      <c r="D884" s="16"/>
      <c r="L884" s="16"/>
    </row>
    <row r="885">
      <c r="D885" s="16"/>
      <c r="L885" s="16"/>
    </row>
    <row r="886">
      <c r="D886" s="16"/>
      <c r="L886" s="16"/>
    </row>
    <row r="887">
      <c r="D887" s="16"/>
      <c r="L887" s="16"/>
    </row>
    <row r="888">
      <c r="D888" s="16"/>
      <c r="L888" s="16"/>
    </row>
    <row r="889">
      <c r="D889" s="16"/>
      <c r="L889" s="16"/>
    </row>
    <row r="890">
      <c r="D890" s="16"/>
      <c r="L890" s="16"/>
    </row>
    <row r="891">
      <c r="D891" s="16"/>
      <c r="L891" s="16"/>
    </row>
    <row r="892">
      <c r="D892" s="16"/>
      <c r="L892" s="16"/>
    </row>
    <row r="893">
      <c r="D893" s="16"/>
      <c r="L893" s="16"/>
    </row>
    <row r="894">
      <c r="D894" s="16"/>
      <c r="L894" s="16"/>
    </row>
    <row r="895">
      <c r="D895" s="16"/>
      <c r="L895" s="16"/>
    </row>
    <row r="896">
      <c r="D896" s="16"/>
      <c r="L896" s="16"/>
    </row>
    <row r="897">
      <c r="D897" s="16"/>
      <c r="L897" s="16"/>
    </row>
    <row r="898">
      <c r="D898" s="16"/>
      <c r="L898" s="16"/>
    </row>
    <row r="899">
      <c r="D899" s="16"/>
      <c r="L899" s="16"/>
    </row>
    <row r="900">
      <c r="D900" s="16"/>
      <c r="L900" s="16"/>
    </row>
    <row r="901">
      <c r="D901" s="16"/>
      <c r="L901" s="16"/>
    </row>
    <row r="902">
      <c r="D902" s="16"/>
      <c r="L902" s="16"/>
    </row>
    <row r="903">
      <c r="D903" s="16"/>
      <c r="L903" s="16"/>
    </row>
    <row r="904">
      <c r="D904" s="16"/>
      <c r="L904" s="16"/>
    </row>
    <row r="905">
      <c r="D905" s="16"/>
      <c r="L905" s="16"/>
    </row>
    <row r="906">
      <c r="D906" s="16"/>
      <c r="L906" s="16"/>
    </row>
    <row r="907">
      <c r="D907" s="16"/>
      <c r="L907" s="16"/>
    </row>
    <row r="908">
      <c r="D908" s="16"/>
      <c r="L908" s="16"/>
    </row>
    <row r="909">
      <c r="D909" s="16"/>
      <c r="L909" s="16"/>
    </row>
    <row r="910">
      <c r="D910" s="16"/>
      <c r="L910" s="16"/>
    </row>
    <row r="911">
      <c r="D911" s="16"/>
      <c r="L911" s="16"/>
    </row>
    <row r="912">
      <c r="D912" s="16"/>
      <c r="L912" s="16"/>
    </row>
    <row r="913">
      <c r="D913" s="16"/>
      <c r="L913" s="16"/>
    </row>
    <row r="914">
      <c r="D914" s="16"/>
      <c r="L914" s="16"/>
    </row>
    <row r="915">
      <c r="D915" s="16"/>
      <c r="L915" s="16"/>
    </row>
    <row r="916">
      <c r="D916" s="16"/>
      <c r="L916" s="16"/>
    </row>
    <row r="917">
      <c r="D917" s="16"/>
      <c r="L917" s="16"/>
    </row>
    <row r="918">
      <c r="D918" s="16"/>
      <c r="L918" s="16"/>
    </row>
    <row r="919">
      <c r="D919" s="16"/>
      <c r="L919" s="16"/>
    </row>
    <row r="920">
      <c r="D920" s="16"/>
      <c r="L920" s="16"/>
    </row>
    <row r="921">
      <c r="D921" s="16"/>
      <c r="L921" s="16"/>
    </row>
    <row r="922">
      <c r="D922" s="16"/>
      <c r="L922" s="16"/>
    </row>
    <row r="923">
      <c r="D923" s="16"/>
      <c r="L923" s="16"/>
    </row>
    <row r="924">
      <c r="D924" s="16"/>
      <c r="L924" s="16"/>
    </row>
    <row r="925">
      <c r="D925" s="16"/>
      <c r="L925" s="16"/>
    </row>
    <row r="926">
      <c r="D926" s="16"/>
      <c r="L926" s="16"/>
    </row>
    <row r="927">
      <c r="D927" s="16"/>
      <c r="L927" s="16"/>
    </row>
    <row r="928">
      <c r="D928" s="16"/>
      <c r="L928" s="16"/>
    </row>
    <row r="929">
      <c r="D929" s="16"/>
      <c r="L929" s="16"/>
    </row>
    <row r="930">
      <c r="D930" s="16"/>
      <c r="L930" s="16"/>
    </row>
    <row r="931">
      <c r="D931" s="16"/>
      <c r="L931" s="16"/>
    </row>
    <row r="932">
      <c r="D932" s="16"/>
      <c r="L932" s="16"/>
    </row>
    <row r="933">
      <c r="D933" s="16"/>
      <c r="L933" s="16"/>
    </row>
    <row r="934">
      <c r="D934" s="16"/>
      <c r="L934" s="16"/>
    </row>
    <row r="935">
      <c r="D935" s="16"/>
      <c r="L935" s="16"/>
    </row>
    <row r="936">
      <c r="D936" s="16"/>
      <c r="L936" s="16"/>
    </row>
    <row r="937">
      <c r="D937" s="16"/>
      <c r="L937" s="16"/>
    </row>
    <row r="938">
      <c r="D938" s="16"/>
      <c r="L938" s="16"/>
    </row>
    <row r="939">
      <c r="D939" s="16"/>
      <c r="L939" s="16"/>
    </row>
    <row r="940">
      <c r="D940" s="16"/>
      <c r="L940" s="16"/>
    </row>
    <row r="941">
      <c r="D941" s="16"/>
      <c r="L941" s="16"/>
    </row>
    <row r="942">
      <c r="D942" s="16"/>
      <c r="L942" s="16"/>
    </row>
    <row r="943">
      <c r="D943" s="16"/>
      <c r="L943" s="16"/>
    </row>
    <row r="944">
      <c r="D944" s="16"/>
      <c r="L944" s="16"/>
    </row>
    <row r="945">
      <c r="D945" s="16"/>
      <c r="L945" s="16"/>
    </row>
    <row r="946">
      <c r="D946" s="16"/>
      <c r="L946" s="16"/>
    </row>
    <row r="947">
      <c r="D947" s="16"/>
      <c r="L947" s="16"/>
    </row>
    <row r="948">
      <c r="D948" s="16"/>
      <c r="L948" s="16"/>
    </row>
    <row r="949">
      <c r="D949" s="16"/>
      <c r="L949" s="16"/>
    </row>
    <row r="950">
      <c r="D950" s="16"/>
      <c r="L950" s="16"/>
    </row>
    <row r="951">
      <c r="D951" s="16"/>
      <c r="L951" s="16"/>
    </row>
    <row r="952">
      <c r="D952" s="16"/>
      <c r="L952" s="16"/>
    </row>
    <row r="953">
      <c r="D953" s="16"/>
      <c r="L953" s="16"/>
    </row>
    <row r="954">
      <c r="D954" s="16"/>
      <c r="L954" s="16"/>
    </row>
    <row r="955">
      <c r="D955" s="16"/>
      <c r="L955" s="16"/>
    </row>
    <row r="956">
      <c r="D956" s="16"/>
      <c r="L956" s="16"/>
    </row>
    <row r="957">
      <c r="D957" s="16"/>
      <c r="L957" s="16"/>
    </row>
    <row r="958">
      <c r="D958" s="16"/>
      <c r="L958" s="16"/>
    </row>
    <row r="959">
      <c r="D959" s="16"/>
      <c r="L959" s="16"/>
    </row>
    <row r="960">
      <c r="D960" s="16"/>
      <c r="L960" s="16"/>
    </row>
    <row r="961">
      <c r="D961" s="16"/>
      <c r="L961" s="16"/>
    </row>
    <row r="962">
      <c r="D962" s="16"/>
      <c r="L962" s="16"/>
    </row>
    <row r="963">
      <c r="D963" s="16"/>
      <c r="L963" s="16"/>
    </row>
    <row r="964">
      <c r="D964" s="16"/>
      <c r="L964" s="16"/>
    </row>
    <row r="965">
      <c r="D965" s="16"/>
      <c r="L965" s="16"/>
    </row>
    <row r="966">
      <c r="D966" s="16"/>
      <c r="L966" s="16"/>
    </row>
    <row r="967">
      <c r="D967" s="16"/>
      <c r="L967" s="16"/>
    </row>
    <row r="968">
      <c r="D968" s="16"/>
      <c r="L968" s="16"/>
    </row>
    <row r="969">
      <c r="D969" s="16"/>
      <c r="L969" s="16"/>
    </row>
    <row r="970">
      <c r="D970" s="16"/>
      <c r="L970" s="16"/>
    </row>
    <row r="971">
      <c r="D971" s="16"/>
      <c r="L971" s="16"/>
    </row>
    <row r="972">
      <c r="D972" s="16"/>
      <c r="L972" s="16"/>
    </row>
    <row r="973">
      <c r="D973" s="16"/>
      <c r="L973" s="16"/>
    </row>
    <row r="974">
      <c r="D974" s="16"/>
      <c r="L974" s="16"/>
    </row>
    <row r="975">
      <c r="D975" s="16"/>
      <c r="L975" s="16"/>
    </row>
    <row r="976">
      <c r="D976" s="16"/>
      <c r="L976" s="16"/>
    </row>
    <row r="977">
      <c r="D977" s="16"/>
      <c r="L977" s="16"/>
    </row>
    <row r="978">
      <c r="D978" s="16"/>
      <c r="L978" s="16"/>
    </row>
    <row r="979">
      <c r="D979" s="16"/>
      <c r="L979" s="16"/>
    </row>
    <row r="980">
      <c r="D980" s="16"/>
      <c r="L980" s="16"/>
    </row>
    <row r="981">
      <c r="D981" s="16"/>
      <c r="L981" s="16"/>
    </row>
    <row r="982">
      <c r="D982" s="16"/>
      <c r="L982" s="16"/>
    </row>
    <row r="983">
      <c r="D983" s="16"/>
      <c r="L983" s="16"/>
    </row>
    <row r="984">
      <c r="D984" s="16"/>
      <c r="L984" s="16"/>
    </row>
    <row r="985">
      <c r="D985" s="16"/>
      <c r="L985" s="16"/>
    </row>
    <row r="986">
      <c r="D986" s="16"/>
      <c r="L986" s="16"/>
    </row>
    <row r="987">
      <c r="D987" s="16"/>
      <c r="L987" s="16"/>
    </row>
    <row r="988">
      <c r="D988" s="16"/>
      <c r="L988" s="16"/>
    </row>
    <row r="989">
      <c r="D989" s="16"/>
      <c r="L989" s="16"/>
    </row>
    <row r="990">
      <c r="D990" s="16"/>
      <c r="L990" s="16"/>
    </row>
    <row r="991">
      <c r="D991" s="16"/>
      <c r="L991" s="16"/>
    </row>
    <row r="992">
      <c r="D992" s="16"/>
      <c r="L992" s="16"/>
    </row>
    <row r="993">
      <c r="D993" s="16"/>
      <c r="L993" s="16"/>
    </row>
    <row r="994">
      <c r="D994" s="16"/>
      <c r="L994" s="16"/>
    </row>
    <row r="995">
      <c r="D995" s="16"/>
      <c r="L995" s="16"/>
    </row>
    <row r="996">
      <c r="D996" s="16"/>
      <c r="L996" s="16"/>
    </row>
    <row r="997">
      <c r="D997" s="16"/>
      <c r="L997" s="16"/>
    </row>
    <row r="998">
      <c r="D998" s="16"/>
      <c r="L998" s="16"/>
    </row>
    <row r="999">
      <c r="D999" s="16"/>
      <c r="L999" s="16"/>
    </row>
    <row r="1000">
      <c r="D1000" s="16"/>
      <c r="L1000" s="16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69</v>
      </c>
      <c r="E1" s="1" t="s">
        <v>70</v>
      </c>
      <c r="F1" s="1" t="s">
        <v>71</v>
      </c>
      <c r="G1" s="1" t="s">
        <v>7</v>
      </c>
      <c r="H1" s="1" t="s">
        <v>72</v>
      </c>
      <c r="I1" s="1" t="s">
        <v>23</v>
      </c>
      <c r="J1" s="1" t="s">
        <v>24</v>
      </c>
      <c r="K1" s="1" t="s">
        <v>25</v>
      </c>
      <c r="L1" s="1" t="s">
        <v>26</v>
      </c>
      <c r="M1" s="17" t="s">
        <v>27</v>
      </c>
    </row>
    <row r="2">
      <c r="A2" s="4">
        <v>4.0</v>
      </c>
      <c r="B2" s="1" t="s">
        <v>73</v>
      </c>
      <c r="C2" s="1" t="s">
        <v>74</v>
      </c>
      <c r="D2" s="4">
        <v>1.0</v>
      </c>
      <c r="E2" s="4">
        <v>3.0</v>
      </c>
      <c r="F2" s="1" t="s">
        <v>75</v>
      </c>
      <c r="G2" s="1" t="s">
        <v>76</v>
      </c>
      <c r="H2" s="18">
        <v>0.0082</v>
      </c>
      <c r="I2" s="4">
        <v>6.7</v>
      </c>
      <c r="J2" s="19">
        <v>131616.0</v>
      </c>
      <c r="K2" s="20">
        <v>13.0</v>
      </c>
      <c r="L2" s="19">
        <v>3.2218372E7</v>
      </c>
      <c r="M2" s="19">
        <f t="shared" ref="M2:M5" si="1">L2/J2</f>
        <v>244.7906941</v>
      </c>
    </row>
    <row r="3">
      <c r="A3" s="4">
        <v>5.0</v>
      </c>
      <c r="B3" s="1" t="s">
        <v>73</v>
      </c>
      <c r="C3" s="1" t="s">
        <v>74</v>
      </c>
      <c r="D3" s="4">
        <v>2.0</v>
      </c>
      <c r="E3" s="4">
        <v>4.0</v>
      </c>
      <c r="F3" s="1" t="s">
        <v>77</v>
      </c>
      <c r="G3" s="1" t="s">
        <v>76</v>
      </c>
      <c r="H3" s="18">
        <v>0.0082</v>
      </c>
      <c r="I3" s="4">
        <v>6.0</v>
      </c>
      <c r="J3" s="19">
        <v>106127.0</v>
      </c>
      <c r="K3" s="21">
        <v>12.9</v>
      </c>
      <c r="L3" s="19">
        <v>38198.0</v>
      </c>
      <c r="M3" s="19">
        <f t="shared" si="1"/>
        <v>0.359927257</v>
      </c>
    </row>
    <row r="4">
      <c r="A4" s="4">
        <v>7.0</v>
      </c>
      <c r="B4" s="1" t="s">
        <v>73</v>
      </c>
      <c r="C4" s="1" t="s">
        <v>74</v>
      </c>
      <c r="D4" s="4">
        <v>1.0</v>
      </c>
      <c r="E4" s="4">
        <v>3.0</v>
      </c>
      <c r="F4" s="1" t="s">
        <v>77</v>
      </c>
      <c r="G4" s="1" t="s">
        <v>76</v>
      </c>
      <c r="H4" s="18">
        <v>0.0082</v>
      </c>
      <c r="I4" s="4">
        <v>6.0</v>
      </c>
      <c r="J4" s="19">
        <v>127923.0</v>
      </c>
      <c r="K4" s="21">
        <v>12.9</v>
      </c>
      <c r="L4" s="19">
        <v>43010.0</v>
      </c>
      <c r="M4" s="19">
        <f t="shared" si="1"/>
        <v>0.3362178811</v>
      </c>
    </row>
    <row r="5">
      <c r="A5" s="4">
        <v>8.0</v>
      </c>
      <c r="B5" s="1" t="s">
        <v>73</v>
      </c>
      <c r="C5" s="1" t="s">
        <v>74</v>
      </c>
      <c r="D5" s="4">
        <v>2.0</v>
      </c>
      <c r="E5" s="4">
        <v>4.0</v>
      </c>
      <c r="F5" s="1" t="s">
        <v>75</v>
      </c>
      <c r="G5" s="1" t="s">
        <v>76</v>
      </c>
      <c r="H5" s="18">
        <v>0.0082</v>
      </c>
      <c r="I5" s="4">
        <v>6.5</v>
      </c>
      <c r="J5" s="19">
        <v>108781.0</v>
      </c>
      <c r="K5" s="20">
        <v>13.0</v>
      </c>
      <c r="L5" s="19">
        <v>8.3974112E7</v>
      </c>
      <c r="M5" s="19">
        <f t="shared" si="1"/>
        <v>771.9556908</v>
      </c>
    </row>
  </sheetData>
  <drawing r:id="rId1"/>
</worksheet>
</file>