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embers\Ruben\chitinase protection 04072023\"/>
    </mc:Choice>
  </mc:AlternateContent>
  <bookViews>
    <workbookView xWindow="0" yWindow="0" windowWidth="28800" windowHeight="11430" activeTab="9"/>
  </bookViews>
  <sheets>
    <sheet name="auc_values_pamsichit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mockd3" sheetId="7" r:id="rId7"/>
    <sheet name="Sid3" sheetId="8" r:id="rId8"/>
    <sheet name="Evd3" sheetId="9" r:id="rId9"/>
    <sheet name="Chitd3" sheetId="10" r:id="rId10"/>
    <sheet name="combined_d3" sheetId="11" r:id="rId11"/>
    <sheet name="Sheet6" sheetId="12" r:id="rId12"/>
  </sheets>
  <calcPr calcId="162913"/>
</workbook>
</file>

<file path=xl/calcChain.xml><?xml version="1.0" encoding="utf-8"?>
<calcChain xmlns="http://schemas.openxmlformats.org/spreadsheetml/2006/main">
  <c r="Z7" i="9" l="1"/>
  <c r="S7" i="9"/>
  <c r="L7" i="9"/>
  <c r="E7" i="9"/>
  <c r="Z6" i="9"/>
  <c r="S6" i="9"/>
  <c r="L6" i="9"/>
  <c r="E6" i="9"/>
  <c r="Z5" i="9"/>
  <c r="S5" i="9"/>
  <c r="L5" i="9"/>
  <c r="E5" i="9"/>
  <c r="Z4" i="9"/>
  <c r="S4" i="9"/>
  <c r="L4" i="9"/>
  <c r="E4" i="9"/>
  <c r="Z10" i="9"/>
  <c r="S10" i="9"/>
  <c r="L10" i="9"/>
  <c r="E10" i="9"/>
  <c r="Z7" i="10"/>
  <c r="S7" i="10"/>
  <c r="L7" i="10"/>
  <c r="E7" i="10"/>
  <c r="Z6" i="10"/>
  <c r="S6" i="10"/>
  <c r="L6" i="10"/>
  <c r="E6" i="10"/>
  <c r="Z5" i="10"/>
  <c r="S5" i="10"/>
  <c r="L5" i="10"/>
  <c r="E5" i="10"/>
  <c r="Z4" i="10"/>
  <c r="S4" i="10"/>
  <c r="L4" i="10"/>
  <c r="E4" i="10"/>
  <c r="Z10" i="10"/>
  <c r="S10" i="10"/>
  <c r="L10" i="10"/>
  <c r="E10" i="10"/>
  <c r="Z7" i="8"/>
  <c r="S7" i="8"/>
  <c r="L7" i="8"/>
  <c r="E7" i="8"/>
  <c r="Z6" i="8"/>
  <c r="S6" i="8"/>
  <c r="L6" i="8"/>
  <c r="E6" i="8"/>
  <c r="Z5" i="8"/>
  <c r="S5" i="8"/>
  <c r="L5" i="8"/>
  <c r="E5" i="8"/>
  <c r="Z4" i="8"/>
  <c r="S4" i="8"/>
  <c r="L4" i="8"/>
  <c r="E4" i="8"/>
  <c r="Z10" i="8"/>
  <c r="S10" i="8"/>
  <c r="L10" i="8"/>
  <c r="E10" i="8"/>
  <c r="Z7" i="7"/>
  <c r="S7" i="7"/>
  <c r="L7" i="7"/>
  <c r="E7" i="7"/>
  <c r="Z6" i="7"/>
  <c r="S6" i="7"/>
  <c r="L6" i="7"/>
  <c r="E6" i="7"/>
  <c r="Z5" i="7"/>
  <c r="S5" i="7"/>
  <c r="L5" i="7"/>
  <c r="E5" i="7"/>
  <c r="Z4" i="7"/>
  <c r="S4" i="7"/>
  <c r="L4" i="7"/>
  <c r="E4" i="7"/>
  <c r="Z10" i="7"/>
  <c r="S10" i="7"/>
  <c r="L10" i="7"/>
  <c r="E10" i="7"/>
  <c r="Z7" i="5" l="1"/>
  <c r="Z6" i="5"/>
  <c r="Z5" i="5"/>
  <c r="Z4" i="5"/>
  <c r="Z3" i="5"/>
  <c r="Z2" i="5"/>
  <c r="S7" i="5"/>
  <c r="S6" i="5"/>
  <c r="S5" i="5"/>
  <c r="S4" i="5"/>
  <c r="S3" i="5"/>
  <c r="S2" i="5"/>
  <c r="L7" i="5"/>
  <c r="L6" i="5"/>
  <c r="L5" i="5"/>
  <c r="L4" i="5"/>
  <c r="L3" i="5"/>
  <c r="L2" i="5"/>
  <c r="E3" i="5"/>
  <c r="E4" i="5"/>
  <c r="E5" i="5"/>
  <c r="E6" i="5"/>
  <c r="E7" i="5"/>
  <c r="E2" i="5"/>
  <c r="E10" i="5" s="1"/>
  <c r="Z7" i="4"/>
  <c r="Z6" i="4"/>
  <c r="Z5" i="4"/>
  <c r="Z4" i="4"/>
  <c r="Z3" i="4"/>
  <c r="Z10" i="4" s="1"/>
  <c r="Z2" i="4"/>
  <c r="S7" i="4"/>
  <c r="S6" i="4"/>
  <c r="S5" i="4"/>
  <c r="S4" i="4"/>
  <c r="S3" i="4"/>
  <c r="S2" i="4"/>
  <c r="L7" i="4"/>
  <c r="L6" i="4"/>
  <c r="L5" i="4"/>
  <c r="L4" i="4"/>
  <c r="L3" i="4"/>
  <c r="L10" i="4" s="1"/>
  <c r="L2" i="4"/>
  <c r="E3" i="4"/>
  <c r="E4" i="4"/>
  <c r="E5" i="4"/>
  <c r="E6" i="4"/>
  <c r="E7" i="4"/>
  <c r="E2" i="4"/>
  <c r="E10" i="4" s="1"/>
  <c r="Z7" i="3"/>
  <c r="Z6" i="3"/>
  <c r="Z5" i="3"/>
  <c r="Z4" i="3"/>
  <c r="Z3" i="3"/>
  <c r="Z2" i="3"/>
  <c r="S7" i="3"/>
  <c r="S6" i="3"/>
  <c r="S5" i="3"/>
  <c r="S4" i="3"/>
  <c r="S3" i="3"/>
  <c r="S2" i="3"/>
  <c r="S10" i="3" s="1"/>
  <c r="L7" i="3"/>
  <c r="L6" i="3"/>
  <c r="L5" i="3"/>
  <c r="L4" i="3"/>
  <c r="L3" i="3"/>
  <c r="L2" i="3"/>
  <c r="E3" i="3"/>
  <c r="E10" i="3" s="1"/>
  <c r="E4" i="3"/>
  <c r="E5" i="3"/>
  <c r="E6" i="3"/>
  <c r="E7" i="3"/>
  <c r="E2" i="3"/>
  <c r="Z7" i="2"/>
  <c r="Z6" i="2"/>
  <c r="Z5" i="2"/>
  <c r="Z4" i="2"/>
  <c r="Z3" i="2"/>
  <c r="Z2" i="2"/>
  <c r="S7" i="2"/>
  <c r="S6" i="2"/>
  <c r="S5" i="2"/>
  <c r="S4" i="2"/>
  <c r="S3" i="2"/>
  <c r="S2" i="2"/>
  <c r="L7" i="2"/>
  <c r="L6" i="2"/>
  <c r="L5" i="2"/>
  <c r="L4" i="2"/>
  <c r="L3" i="2"/>
  <c r="L2" i="2"/>
  <c r="E3" i="2"/>
  <c r="E4" i="2"/>
  <c r="E5" i="2"/>
  <c r="E6" i="2"/>
  <c r="E10" i="2" s="1"/>
  <c r="E7" i="2"/>
  <c r="E2" i="2"/>
  <c r="Z10" i="2" l="1"/>
  <c r="L10" i="2"/>
  <c r="S10" i="5"/>
  <c r="Z10" i="5"/>
  <c r="S10" i="2"/>
  <c r="L10" i="3"/>
  <c r="Z10" i="3"/>
  <c r="S10" i="4"/>
  <c r="L10" i="5"/>
</calcChain>
</file>

<file path=xl/sharedStrings.xml><?xml version="1.0" encoding="utf-8"?>
<sst xmlns="http://schemas.openxmlformats.org/spreadsheetml/2006/main" count="559" uniqueCount="13">
  <si>
    <t>treatment</t>
  </si>
  <si>
    <t>day</t>
  </si>
  <si>
    <t>biol_rep</t>
  </si>
  <si>
    <t>mean_tech</t>
  </si>
  <si>
    <t>Bs+Ev</t>
  </si>
  <si>
    <t>Bs+SiCHIT</t>
  </si>
  <si>
    <t>Si</t>
  </si>
  <si>
    <t>mock</t>
  </si>
  <si>
    <t>auc</t>
  </si>
  <si>
    <t>sum</t>
  </si>
  <si>
    <t>treat</t>
  </si>
  <si>
    <t>rep</t>
  </si>
  <si>
    <t>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</si>
</sst>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workbookViewId="0">
      <selection activeCell="H54" sqref="H54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1</v>
      </c>
    </row>
    <row r="3" spans="1:4" x14ac:dyDescent="0.25">
      <c r="A3" t="s">
        <v>4</v>
      </c>
      <c r="B3">
        <v>1</v>
      </c>
      <c r="C3">
        <v>2</v>
      </c>
      <c r="D3">
        <v>1</v>
      </c>
    </row>
    <row r="4" spans="1:4" x14ac:dyDescent="0.25">
      <c r="A4" t="s">
        <v>4</v>
      </c>
      <c r="B4">
        <v>1</v>
      </c>
      <c r="C4">
        <v>3</v>
      </c>
      <c r="D4">
        <v>1</v>
      </c>
    </row>
    <row r="5" spans="1:4" x14ac:dyDescent="0.25">
      <c r="A5" t="s">
        <v>4</v>
      </c>
      <c r="B5">
        <v>1</v>
      </c>
      <c r="C5">
        <v>4</v>
      </c>
      <c r="D5">
        <v>1</v>
      </c>
    </row>
    <row r="6" spans="1:4" x14ac:dyDescent="0.25">
      <c r="A6" t="s">
        <v>4</v>
      </c>
      <c r="B6">
        <v>2</v>
      </c>
      <c r="C6">
        <v>1</v>
      </c>
      <c r="D6">
        <v>0.99331264140432296</v>
      </c>
    </row>
    <row r="7" spans="1:4" x14ac:dyDescent="0.25">
      <c r="A7" t="s">
        <v>4</v>
      </c>
      <c r="B7">
        <v>2</v>
      </c>
      <c r="C7">
        <v>2</v>
      </c>
      <c r="D7">
        <v>0.99827188666238797</v>
      </c>
    </row>
    <row r="8" spans="1:4" x14ac:dyDescent="0.25">
      <c r="A8" t="s">
        <v>4</v>
      </c>
      <c r="B8">
        <v>2</v>
      </c>
      <c r="C8">
        <v>3</v>
      </c>
      <c r="D8">
        <v>0.99813881770403501</v>
      </c>
    </row>
    <row r="9" spans="1:4" x14ac:dyDescent="0.25">
      <c r="A9" t="s">
        <v>4</v>
      </c>
      <c r="B9">
        <v>2</v>
      </c>
      <c r="C9">
        <v>4</v>
      </c>
      <c r="D9">
        <v>1.05339123857219</v>
      </c>
    </row>
    <row r="10" spans="1:4" x14ac:dyDescent="0.25">
      <c r="A10" t="s">
        <v>4</v>
      </c>
      <c r="B10">
        <v>3</v>
      </c>
      <c r="C10">
        <v>1</v>
      </c>
      <c r="D10">
        <v>0.89640165080664402</v>
      </c>
    </row>
    <row r="11" spans="1:4" x14ac:dyDescent="0.25">
      <c r="A11" t="s">
        <v>4</v>
      </c>
      <c r="B11">
        <v>3</v>
      </c>
      <c r="C11">
        <v>2</v>
      </c>
      <c r="D11">
        <v>0.97525493831562404</v>
      </c>
    </row>
    <row r="12" spans="1:4" x14ac:dyDescent="0.25">
      <c r="A12" t="s">
        <v>4</v>
      </c>
      <c r="B12">
        <v>3</v>
      </c>
      <c r="C12">
        <v>3</v>
      </c>
      <c r="D12">
        <v>0.98647439517004698</v>
      </c>
    </row>
    <row r="13" spans="1:4" x14ac:dyDescent="0.25">
      <c r="A13" t="s">
        <v>4</v>
      </c>
      <c r="B13">
        <v>3</v>
      </c>
      <c r="C13">
        <v>4</v>
      </c>
      <c r="D13">
        <v>1.0694419447813599</v>
      </c>
    </row>
    <row r="14" spans="1:4" x14ac:dyDescent="0.25">
      <c r="A14" t="s">
        <v>4</v>
      </c>
      <c r="B14">
        <v>4</v>
      </c>
      <c r="C14">
        <v>1</v>
      </c>
      <c r="D14">
        <v>0.42257353024773497</v>
      </c>
    </row>
    <row r="15" spans="1:4" x14ac:dyDescent="0.25">
      <c r="A15" t="s">
        <v>4</v>
      </c>
      <c r="B15">
        <v>4</v>
      </c>
      <c r="C15">
        <v>2</v>
      </c>
      <c r="D15">
        <v>0.80427155387577498</v>
      </c>
    </row>
    <row r="16" spans="1:4" x14ac:dyDescent="0.25">
      <c r="A16" t="s">
        <v>4</v>
      </c>
      <c r="B16">
        <v>4</v>
      </c>
      <c r="C16">
        <v>3</v>
      </c>
      <c r="D16">
        <v>0.68069539156495695</v>
      </c>
    </row>
    <row r="17" spans="1:4" x14ac:dyDescent="0.25">
      <c r="A17" t="s">
        <v>4</v>
      </c>
      <c r="B17">
        <v>4</v>
      </c>
      <c r="C17">
        <v>4</v>
      </c>
      <c r="D17">
        <v>0.79821667514378503</v>
      </c>
    </row>
    <row r="18" spans="1:4" x14ac:dyDescent="0.25">
      <c r="A18" t="s">
        <v>4</v>
      </c>
      <c r="B18">
        <v>5</v>
      </c>
      <c r="C18">
        <v>1</v>
      </c>
      <c r="D18">
        <v>0.24960946826290101</v>
      </c>
    </row>
    <row r="19" spans="1:4" x14ac:dyDescent="0.25">
      <c r="A19" t="s">
        <v>4</v>
      </c>
      <c r="B19">
        <v>5</v>
      </c>
      <c r="C19">
        <v>2</v>
      </c>
      <c r="D19">
        <v>0.62349592336399695</v>
      </c>
    </row>
    <row r="20" spans="1:4" x14ac:dyDescent="0.25">
      <c r="A20" t="s">
        <v>4</v>
      </c>
      <c r="B20">
        <v>5</v>
      </c>
      <c r="C20">
        <v>3</v>
      </c>
      <c r="D20">
        <v>0.60621118012422404</v>
      </c>
    </row>
    <row r="21" spans="1:4" x14ac:dyDescent="0.25">
      <c r="A21" t="s">
        <v>4</v>
      </c>
      <c r="B21">
        <v>5</v>
      </c>
      <c r="C21">
        <v>4</v>
      </c>
      <c r="D21">
        <v>0.56221187579065401</v>
      </c>
    </row>
    <row r="22" spans="1:4" x14ac:dyDescent="0.25">
      <c r="A22" t="s">
        <v>4</v>
      </c>
      <c r="B22">
        <v>6</v>
      </c>
      <c r="C22">
        <v>1</v>
      </c>
      <c r="D22">
        <v>2.1072796934865901E-2</v>
      </c>
    </row>
    <row r="23" spans="1:4" x14ac:dyDescent="0.25">
      <c r="A23" t="s">
        <v>4</v>
      </c>
      <c r="B23">
        <v>6</v>
      </c>
      <c r="C23">
        <v>2</v>
      </c>
      <c r="D23">
        <v>0.169744942832014</v>
      </c>
    </row>
    <row r="24" spans="1:4" x14ac:dyDescent="0.25">
      <c r="A24" t="s">
        <v>4</v>
      </c>
      <c r="B24">
        <v>6</v>
      </c>
      <c r="C24">
        <v>3</v>
      </c>
      <c r="D24">
        <v>8.1839899231203606E-2</v>
      </c>
    </row>
    <row r="25" spans="1:4" x14ac:dyDescent="0.25">
      <c r="A25" t="s">
        <v>4</v>
      </c>
      <c r="B25">
        <v>6</v>
      </c>
      <c r="C25">
        <v>4</v>
      </c>
      <c r="D25">
        <v>5.40970564836913E-2</v>
      </c>
    </row>
    <row r="26" spans="1:4" x14ac:dyDescent="0.25">
      <c r="A26" t="s">
        <v>4</v>
      </c>
      <c r="B26">
        <v>7</v>
      </c>
      <c r="C26">
        <v>1</v>
      </c>
      <c r="D26">
        <v>0</v>
      </c>
    </row>
    <row r="27" spans="1:4" x14ac:dyDescent="0.25">
      <c r="A27" t="s">
        <v>4</v>
      </c>
      <c r="B27">
        <v>7</v>
      </c>
      <c r="C27">
        <v>2</v>
      </c>
      <c r="D27">
        <v>0</v>
      </c>
    </row>
    <row r="28" spans="1:4" x14ac:dyDescent="0.25">
      <c r="A28" t="s">
        <v>4</v>
      </c>
      <c r="B28">
        <v>7</v>
      </c>
      <c r="C28">
        <v>3</v>
      </c>
      <c r="D28">
        <v>6.2111801242236003E-3</v>
      </c>
    </row>
    <row r="29" spans="1:4" x14ac:dyDescent="0.25">
      <c r="A29" t="s">
        <v>4</v>
      </c>
      <c r="B29">
        <v>7</v>
      </c>
      <c r="C29">
        <v>4</v>
      </c>
      <c r="D29">
        <v>3.5409836065573803E-2</v>
      </c>
    </row>
    <row r="30" spans="1:4" x14ac:dyDescent="0.25">
      <c r="A30" t="s">
        <v>5</v>
      </c>
      <c r="B30">
        <v>1</v>
      </c>
      <c r="C30">
        <v>1</v>
      </c>
      <c r="D30">
        <v>1</v>
      </c>
    </row>
    <row r="31" spans="1:4" x14ac:dyDescent="0.25">
      <c r="A31" t="s">
        <v>5</v>
      </c>
      <c r="B31">
        <v>1</v>
      </c>
      <c r="C31">
        <v>2</v>
      </c>
      <c r="D31">
        <v>1</v>
      </c>
    </row>
    <row r="32" spans="1:4" x14ac:dyDescent="0.25">
      <c r="A32" t="s">
        <v>5</v>
      </c>
      <c r="B32">
        <v>1</v>
      </c>
      <c r="C32">
        <v>3</v>
      </c>
      <c r="D32">
        <v>1</v>
      </c>
    </row>
    <row r="33" spans="1:4" x14ac:dyDescent="0.25">
      <c r="A33" t="s">
        <v>5</v>
      </c>
      <c r="B33">
        <v>1</v>
      </c>
      <c r="C33">
        <v>4</v>
      </c>
      <c r="D33">
        <v>1</v>
      </c>
    </row>
    <row r="34" spans="1:4" x14ac:dyDescent="0.25">
      <c r="A34" t="s">
        <v>5</v>
      </c>
      <c r="B34">
        <v>2</v>
      </c>
      <c r="C34">
        <v>1</v>
      </c>
      <c r="D34">
        <v>1.02971730077979</v>
      </c>
    </row>
    <row r="35" spans="1:4" x14ac:dyDescent="0.25">
      <c r="A35" t="s">
        <v>5</v>
      </c>
      <c r="B35">
        <v>2</v>
      </c>
      <c r="C35">
        <v>2</v>
      </c>
      <c r="D35">
        <v>1.0133544170356299</v>
      </c>
    </row>
    <row r="36" spans="1:4" x14ac:dyDescent="0.25">
      <c r="A36" t="s">
        <v>5</v>
      </c>
      <c r="B36">
        <v>2</v>
      </c>
      <c r="C36">
        <v>3</v>
      </c>
      <c r="D36">
        <v>1.0058861663712</v>
      </c>
    </row>
    <row r="37" spans="1:4" x14ac:dyDescent="0.25">
      <c r="A37" t="s">
        <v>5</v>
      </c>
      <c r="B37">
        <v>2</v>
      </c>
      <c r="C37">
        <v>4</v>
      </c>
      <c r="D37">
        <v>0.90501764090735803</v>
      </c>
    </row>
    <row r="38" spans="1:4" x14ac:dyDescent="0.25">
      <c r="A38" t="s">
        <v>5</v>
      </c>
      <c r="B38">
        <v>3</v>
      </c>
      <c r="C38">
        <v>1</v>
      </c>
      <c r="D38">
        <v>0.96765188269725599</v>
      </c>
    </row>
    <row r="39" spans="1:4" x14ac:dyDescent="0.25">
      <c r="A39" t="s">
        <v>5</v>
      </c>
      <c r="B39">
        <v>3</v>
      </c>
      <c r="C39">
        <v>2</v>
      </c>
      <c r="D39">
        <v>1.0013714948344901</v>
      </c>
    </row>
    <row r="40" spans="1:4" x14ac:dyDescent="0.25">
      <c r="A40" t="s">
        <v>5</v>
      </c>
      <c r="B40">
        <v>3</v>
      </c>
      <c r="C40">
        <v>3</v>
      </c>
      <c r="D40">
        <v>1.02457675660855</v>
      </c>
    </row>
    <row r="41" spans="1:4" x14ac:dyDescent="0.25">
      <c r="A41" t="s">
        <v>5</v>
      </c>
      <c r="B41">
        <v>3</v>
      </c>
      <c r="C41">
        <v>4</v>
      </c>
      <c r="D41">
        <v>0.94148691836315801</v>
      </c>
    </row>
    <row r="42" spans="1:4" x14ac:dyDescent="0.25">
      <c r="A42" t="s">
        <v>5</v>
      </c>
      <c r="B42">
        <v>4</v>
      </c>
      <c r="C42">
        <v>1</v>
      </c>
      <c r="D42">
        <v>0.70500481231953804</v>
      </c>
    </row>
    <row r="43" spans="1:4" x14ac:dyDescent="0.25">
      <c r="A43" t="s">
        <v>5</v>
      </c>
      <c r="B43">
        <v>4</v>
      </c>
      <c r="C43">
        <v>2</v>
      </c>
      <c r="D43">
        <v>0.878235294117647</v>
      </c>
    </row>
    <row r="44" spans="1:4" x14ac:dyDescent="0.25">
      <c r="A44" t="s">
        <v>5</v>
      </c>
      <c r="B44">
        <v>4</v>
      </c>
      <c r="C44">
        <v>3</v>
      </c>
      <c r="D44">
        <v>0.83114167761014401</v>
      </c>
    </row>
    <row r="45" spans="1:4" x14ac:dyDescent="0.25">
      <c r="A45" t="s">
        <v>5</v>
      </c>
      <c r="B45">
        <v>4</v>
      </c>
      <c r="C45">
        <v>4</v>
      </c>
      <c r="D45">
        <v>0.82127170906674196</v>
      </c>
    </row>
    <row r="46" spans="1:4" x14ac:dyDescent="0.25">
      <c r="A46" t="s">
        <v>5</v>
      </c>
      <c r="B46">
        <v>5</v>
      </c>
      <c r="C46">
        <v>1</v>
      </c>
      <c r="D46">
        <v>0.46390760346486998</v>
      </c>
    </row>
    <row r="47" spans="1:4" x14ac:dyDescent="0.25">
      <c r="A47" t="s">
        <v>5</v>
      </c>
      <c r="B47">
        <v>5</v>
      </c>
      <c r="C47">
        <v>2</v>
      </c>
      <c r="D47">
        <v>0.80294117647058805</v>
      </c>
    </row>
    <row r="48" spans="1:4" x14ac:dyDescent="0.25">
      <c r="A48" t="s">
        <v>5</v>
      </c>
      <c r="B48">
        <v>5</v>
      </c>
      <c r="C48">
        <v>3</v>
      </c>
      <c r="D48">
        <v>0.68548667300888799</v>
      </c>
    </row>
    <row r="49" spans="1:4" x14ac:dyDescent="0.25">
      <c r="A49" t="s">
        <v>5</v>
      </c>
      <c r="B49">
        <v>5</v>
      </c>
      <c r="C49">
        <v>4</v>
      </c>
      <c r="D49">
        <v>0.76321895249171701</v>
      </c>
    </row>
    <row r="50" spans="1:4" x14ac:dyDescent="0.25">
      <c r="A50" t="s">
        <v>5</v>
      </c>
      <c r="B50">
        <v>6</v>
      </c>
      <c r="C50">
        <v>1</v>
      </c>
      <c r="D50">
        <v>0.19153031761309</v>
      </c>
    </row>
    <row r="51" spans="1:4" x14ac:dyDescent="0.25">
      <c r="A51" t="s">
        <v>5</v>
      </c>
      <c r="B51">
        <v>6</v>
      </c>
      <c r="C51">
        <v>2</v>
      </c>
      <c r="D51">
        <v>0.78117647058823503</v>
      </c>
    </row>
    <row r="52" spans="1:4" x14ac:dyDescent="0.25">
      <c r="A52" t="s">
        <v>5</v>
      </c>
      <c r="B52">
        <v>6</v>
      </c>
      <c r="C52">
        <v>3</v>
      </c>
      <c r="D52">
        <v>0.37563454594096002</v>
      </c>
    </row>
    <row r="53" spans="1:4" x14ac:dyDescent="0.25">
      <c r="A53" t="s">
        <v>5</v>
      </c>
      <c r="B53">
        <v>6</v>
      </c>
      <c r="C53">
        <v>4</v>
      </c>
      <c r="D53">
        <v>0.79601344813768704</v>
      </c>
    </row>
    <row r="54" spans="1:4" x14ac:dyDescent="0.25">
      <c r="A54" t="s">
        <v>5</v>
      </c>
      <c r="B54">
        <v>7</v>
      </c>
      <c r="C54">
        <v>1</v>
      </c>
      <c r="D54">
        <v>4.1385948026948997E-2</v>
      </c>
    </row>
    <row r="55" spans="1:4" x14ac:dyDescent="0.25">
      <c r="A55" t="s">
        <v>5</v>
      </c>
      <c r="B55">
        <v>7</v>
      </c>
      <c r="C55">
        <v>2</v>
      </c>
      <c r="D55">
        <v>0.65411764705882403</v>
      </c>
    </row>
    <row r="56" spans="1:4" x14ac:dyDescent="0.25">
      <c r="A56" t="s">
        <v>5</v>
      </c>
      <c r="B56">
        <v>7</v>
      </c>
      <c r="C56">
        <v>3</v>
      </c>
      <c r="D56">
        <v>0.264546684709066</v>
      </c>
    </row>
    <row r="57" spans="1:4" x14ac:dyDescent="0.25">
      <c r="A57" t="s">
        <v>5</v>
      </c>
      <c r="B57">
        <v>7</v>
      </c>
      <c r="C57">
        <v>4</v>
      </c>
      <c r="D57">
        <v>0.708368924637653</v>
      </c>
    </row>
    <row r="58" spans="1:4" x14ac:dyDescent="0.25">
      <c r="A58" t="s">
        <v>6</v>
      </c>
      <c r="B58">
        <v>1</v>
      </c>
      <c r="C58">
        <v>1</v>
      </c>
      <c r="D58">
        <v>1</v>
      </c>
    </row>
    <row r="59" spans="1:4" x14ac:dyDescent="0.25">
      <c r="A59" t="s">
        <v>6</v>
      </c>
      <c r="B59">
        <v>1</v>
      </c>
      <c r="C59">
        <v>2</v>
      </c>
      <c r="D59">
        <v>1</v>
      </c>
    </row>
    <row r="60" spans="1:4" x14ac:dyDescent="0.25">
      <c r="A60" t="s">
        <v>6</v>
      </c>
      <c r="B60">
        <v>1</v>
      </c>
      <c r="C60">
        <v>3</v>
      </c>
      <c r="D60">
        <v>1</v>
      </c>
    </row>
    <row r="61" spans="1:4" x14ac:dyDescent="0.25">
      <c r="A61" t="s">
        <v>6</v>
      </c>
      <c r="B61">
        <v>1</v>
      </c>
      <c r="C61">
        <v>4</v>
      </c>
      <c r="D61">
        <v>1</v>
      </c>
    </row>
    <row r="62" spans="1:4" x14ac:dyDescent="0.25">
      <c r="A62" t="s">
        <v>6</v>
      </c>
      <c r="B62">
        <v>2</v>
      </c>
      <c r="C62">
        <v>1</v>
      </c>
      <c r="D62">
        <v>1.06226391053639</v>
      </c>
    </row>
    <row r="63" spans="1:4" x14ac:dyDescent="0.25">
      <c r="A63" t="s">
        <v>6</v>
      </c>
      <c r="B63">
        <v>2</v>
      </c>
      <c r="C63">
        <v>2</v>
      </c>
      <c r="D63">
        <v>1.0428537963345701</v>
      </c>
    </row>
    <row r="64" spans="1:4" x14ac:dyDescent="0.25">
      <c r="A64" t="s">
        <v>6</v>
      </c>
      <c r="B64">
        <v>2</v>
      </c>
      <c r="C64">
        <v>3</v>
      </c>
      <c r="D64">
        <v>0.91445259721687999</v>
      </c>
    </row>
    <row r="65" spans="1:4" x14ac:dyDescent="0.25">
      <c r="A65" t="s">
        <v>6</v>
      </c>
      <c r="B65">
        <v>2</v>
      </c>
      <c r="C65">
        <v>4</v>
      </c>
      <c r="D65">
        <v>1.01487724752704</v>
      </c>
    </row>
    <row r="66" spans="1:4" x14ac:dyDescent="0.25">
      <c r="A66" t="s">
        <v>6</v>
      </c>
      <c r="B66">
        <v>3</v>
      </c>
      <c r="C66">
        <v>1</v>
      </c>
      <c r="D66">
        <v>1.0449051493727</v>
      </c>
    </row>
    <row r="67" spans="1:4" x14ac:dyDescent="0.25">
      <c r="A67" t="s">
        <v>6</v>
      </c>
      <c r="B67">
        <v>3</v>
      </c>
      <c r="C67">
        <v>2</v>
      </c>
      <c r="D67">
        <v>1.1356864636443</v>
      </c>
    </row>
    <row r="68" spans="1:4" x14ac:dyDescent="0.25">
      <c r="A68" t="s">
        <v>6</v>
      </c>
      <c r="B68">
        <v>3</v>
      </c>
      <c r="C68">
        <v>3</v>
      </c>
      <c r="D68">
        <v>0.98882116827914002</v>
      </c>
    </row>
    <row r="69" spans="1:4" x14ac:dyDescent="0.25">
      <c r="A69" t="s">
        <v>6</v>
      </c>
      <c r="B69">
        <v>3</v>
      </c>
      <c r="C69">
        <v>4</v>
      </c>
      <c r="D69">
        <v>1.1391191013369699</v>
      </c>
    </row>
    <row r="70" spans="1:4" x14ac:dyDescent="0.25">
      <c r="A70" t="s">
        <v>6</v>
      </c>
      <c r="B70">
        <v>4</v>
      </c>
      <c r="C70">
        <v>1</v>
      </c>
      <c r="D70">
        <v>0.85953721427767105</v>
      </c>
    </row>
    <row r="71" spans="1:4" x14ac:dyDescent="0.25">
      <c r="A71" t="s">
        <v>6</v>
      </c>
      <c r="B71">
        <v>4</v>
      </c>
      <c r="C71">
        <v>2</v>
      </c>
      <c r="D71">
        <v>0.90135271691700003</v>
      </c>
    </row>
    <row r="72" spans="1:4" x14ac:dyDescent="0.25">
      <c r="A72" t="s">
        <v>6</v>
      </c>
      <c r="B72">
        <v>4</v>
      </c>
      <c r="C72">
        <v>3</v>
      </c>
      <c r="D72">
        <v>0.86331326370602701</v>
      </c>
    </row>
    <row r="73" spans="1:4" x14ac:dyDescent="0.25">
      <c r="A73" t="s">
        <v>6</v>
      </c>
      <c r="B73">
        <v>4</v>
      </c>
      <c r="C73">
        <v>4</v>
      </c>
      <c r="D73">
        <v>0.967317806160781</v>
      </c>
    </row>
    <row r="74" spans="1:4" x14ac:dyDescent="0.25">
      <c r="A74" t="s">
        <v>6</v>
      </c>
      <c r="B74">
        <v>5</v>
      </c>
      <c r="C74">
        <v>1</v>
      </c>
      <c r="D74">
        <v>0.86908213276124702</v>
      </c>
    </row>
    <row r="75" spans="1:4" x14ac:dyDescent="0.25">
      <c r="A75" t="s">
        <v>6</v>
      </c>
      <c r="B75">
        <v>5</v>
      </c>
      <c r="C75">
        <v>2</v>
      </c>
      <c r="D75">
        <v>0.94030912682008205</v>
      </c>
    </row>
    <row r="76" spans="1:4" x14ac:dyDescent="0.25">
      <c r="A76" t="s">
        <v>6</v>
      </c>
      <c r="B76">
        <v>5</v>
      </c>
      <c r="C76">
        <v>3</v>
      </c>
      <c r="D76">
        <v>0.90634461571841396</v>
      </c>
    </row>
    <row r="77" spans="1:4" x14ac:dyDescent="0.25">
      <c r="A77" t="s">
        <v>6</v>
      </c>
      <c r="B77">
        <v>5</v>
      </c>
      <c r="C77">
        <v>4</v>
      </c>
      <c r="D77">
        <v>1.02014776777803</v>
      </c>
    </row>
    <row r="78" spans="1:4" x14ac:dyDescent="0.25">
      <c r="A78" t="s">
        <v>6</v>
      </c>
      <c r="B78">
        <v>6</v>
      </c>
      <c r="C78">
        <v>1</v>
      </c>
      <c r="D78">
        <v>0.89758413881793797</v>
      </c>
    </row>
    <row r="79" spans="1:4" x14ac:dyDescent="0.25">
      <c r="A79" t="s">
        <v>6</v>
      </c>
      <c r="B79">
        <v>6</v>
      </c>
      <c r="C79">
        <v>2</v>
      </c>
      <c r="D79">
        <v>0.99547195810941203</v>
      </c>
    </row>
    <row r="80" spans="1:4" x14ac:dyDescent="0.25">
      <c r="A80" t="s">
        <v>6</v>
      </c>
      <c r="B80">
        <v>6</v>
      </c>
      <c r="C80">
        <v>3</v>
      </c>
      <c r="D80">
        <v>0.88638717121808297</v>
      </c>
    </row>
    <row r="81" spans="1:4" x14ac:dyDescent="0.25">
      <c r="A81" t="s">
        <v>6</v>
      </c>
      <c r="B81">
        <v>6</v>
      </c>
      <c r="C81">
        <v>4</v>
      </c>
      <c r="D81">
        <v>1.0620265295273299</v>
      </c>
    </row>
    <row r="82" spans="1:4" x14ac:dyDescent="0.25">
      <c r="A82" t="s">
        <v>6</v>
      </c>
      <c r="B82">
        <v>7</v>
      </c>
      <c r="C82">
        <v>1</v>
      </c>
      <c r="D82">
        <v>0.866560486905813</v>
      </c>
    </row>
    <row r="83" spans="1:4" x14ac:dyDescent="0.25">
      <c r="A83" t="s">
        <v>6</v>
      </c>
      <c r="B83">
        <v>7</v>
      </c>
      <c r="C83">
        <v>2</v>
      </c>
      <c r="D83">
        <v>0.97477515961600303</v>
      </c>
    </row>
    <row r="84" spans="1:4" x14ac:dyDescent="0.25">
      <c r="A84" t="s">
        <v>6</v>
      </c>
      <c r="B84">
        <v>7</v>
      </c>
      <c r="C84">
        <v>3</v>
      </c>
      <c r="D84">
        <v>0.86482464964446704</v>
      </c>
    </row>
    <row r="85" spans="1:4" x14ac:dyDescent="0.25">
      <c r="A85" t="s">
        <v>6</v>
      </c>
      <c r="B85">
        <v>7</v>
      </c>
      <c r="C85">
        <v>4</v>
      </c>
      <c r="D85">
        <v>1.07024655380568</v>
      </c>
    </row>
    <row r="86" spans="1:4" x14ac:dyDescent="0.25">
      <c r="A86" t="s">
        <v>7</v>
      </c>
      <c r="B86">
        <v>1</v>
      </c>
      <c r="C86">
        <v>1</v>
      </c>
      <c r="D86">
        <v>1</v>
      </c>
    </row>
    <row r="87" spans="1:4" x14ac:dyDescent="0.25">
      <c r="A87" t="s">
        <v>7</v>
      </c>
      <c r="B87">
        <v>1</v>
      </c>
      <c r="C87">
        <v>2</v>
      </c>
      <c r="D87">
        <v>1</v>
      </c>
    </row>
    <row r="88" spans="1:4" x14ac:dyDescent="0.25">
      <c r="A88" t="s">
        <v>7</v>
      </c>
      <c r="B88">
        <v>1</v>
      </c>
      <c r="C88">
        <v>3</v>
      </c>
      <c r="D88">
        <v>1</v>
      </c>
    </row>
    <row r="89" spans="1:4" x14ac:dyDescent="0.25">
      <c r="A89" t="s">
        <v>7</v>
      </c>
      <c r="B89">
        <v>1</v>
      </c>
      <c r="C89">
        <v>4</v>
      </c>
      <c r="D89">
        <v>1</v>
      </c>
    </row>
    <row r="90" spans="1:4" x14ac:dyDescent="0.25">
      <c r="A90" t="s">
        <v>7</v>
      </c>
      <c r="B90">
        <v>2</v>
      </c>
      <c r="C90">
        <v>1</v>
      </c>
      <c r="D90">
        <v>0.987391672097506</v>
      </c>
    </row>
    <row r="91" spans="1:4" x14ac:dyDescent="0.25">
      <c r="A91" t="s">
        <v>7</v>
      </c>
      <c r="B91">
        <v>2</v>
      </c>
      <c r="C91">
        <v>2</v>
      </c>
      <c r="D91">
        <v>0.94349394397622099</v>
      </c>
    </row>
    <row r="92" spans="1:4" x14ac:dyDescent="0.25">
      <c r="A92" t="s">
        <v>7</v>
      </c>
      <c r="B92">
        <v>2</v>
      </c>
      <c r="C92">
        <v>3</v>
      </c>
      <c r="D92">
        <v>1.0213953789608301</v>
      </c>
    </row>
    <row r="93" spans="1:4" x14ac:dyDescent="0.25">
      <c r="A93" t="s">
        <v>7</v>
      </c>
      <c r="B93">
        <v>2</v>
      </c>
      <c r="C93">
        <v>4</v>
      </c>
      <c r="D93">
        <v>0.95626069137511205</v>
      </c>
    </row>
    <row r="94" spans="1:4" x14ac:dyDescent="0.25">
      <c r="A94" t="s">
        <v>7</v>
      </c>
      <c r="B94">
        <v>3</v>
      </c>
      <c r="C94">
        <v>1</v>
      </c>
      <c r="D94">
        <v>1.0821619822792901</v>
      </c>
    </row>
    <row r="95" spans="1:4" x14ac:dyDescent="0.25">
      <c r="A95" t="s">
        <v>7</v>
      </c>
      <c r="B95">
        <v>3</v>
      </c>
      <c r="C95">
        <v>2</v>
      </c>
      <c r="D95">
        <v>0.92148526392255403</v>
      </c>
    </row>
    <row r="96" spans="1:4" x14ac:dyDescent="0.25">
      <c r="A96" t="s">
        <v>7</v>
      </c>
      <c r="B96">
        <v>3</v>
      </c>
      <c r="C96">
        <v>3</v>
      </c>
      <c r="D96">
        <v>1.0146726898852001</v>
      </c>
    </row>
    <row r="97" spans="1:4" x14ac:dyDescent="0.25">
      <c r="A97" t="s">
        <v>7</v>
      </c>
      <c r="B97">
        <v>3</v>
      </c>
      <c r="C97">
        <v>4</v>
      </c>
      <c r="D97">
        <v>0.93203197671582805</v>
      </c>
    </row>
    <row r="98" spans="1:4" x14ac:dyDescent="0.25">
      <c r="A98" t="s">
        <v>7</v>
      </c>
      <c r="B98">
        <v>4</v>
      </c>
      <c r="C98">
        <v>1</v>
      </c>
      <c r="D98">
        <v>0.84683259612584805</v>
      </c>
    </row>
    <row r="99" spans="1:4" x14ac:dyDescent="0.25">
      <c r="A99" t="s">
        <v>7</v>
      </c>
      <c r="B99">
        <v>4</v>
      </c>
      <c r="C99">
        <v>2</v>
      </c>
      <c r="D99">
        <v>0.79258303868590996</v>
      </c>
    </row>
    <row r="100" spans="1:4" x14ac:dyDescent="0.25">
      <c r="A100" t="s">
        <v>7</v>
      </c>
      <c r="B100">
        <v>4</v>
      </c>
      <c r="C100">
        <v>3</v>
      </c>
      <c r="D100">
        <v>0.78608345072132901</v>
      </c>
    </row>
    <row r="101" spans="1:4" x14ac:dyDescent="0.25">
      <c r="A101" t="s">
        <v>7</v>
      </c>
      <c r="B101">
        <v>4</v>
      </c>
      <c r="C101">
        <v>4</v>
      </c>
      <c r="D101">
        <v>0.77033907690789205</v>
      </c>
    </row>
    <row r="102" spans="1:4" x14ac:dyDescent="0.25">
      <c r="A102" t="s">
        <v>7</v>
      </c>
      <c r="B102">
        <v>5</v>
      </c>
      <c r="C102">
        <v>1</v>
      </c>
      <c r="D102">
        <v>0.90612681817551599</v>
      </c>
    </row>
    <row r="103" spans="1:4" x14ac:dyDescent="0.25">
      <c r="A103" t="s">
        <v>7</v>
      </c>
      <c r="B103">
        <v>5</v>
      </c>
      <c r="C103">
        <v>2</v>
      </c>
      <c r="D103">
        <v>0.802238764482199</v>
      </c>
    </row>
    <row r="104" spans="1:4" x14ac:dyDescent="0.25">
      <c r="A104" t="s">
        <v>7</v>
      </c>
      <c r="B104">
        <v>5</v>
      </c>
      <c r="C104">
        <v>3</v>
      </c>
      <c r="D104">
        <v>0.78997587474296105</v>
      </c>
    </row>
    <row r="105" spans="1:4" x14ac:dyDescent="0.25">
      <c r="A105" t="s">
        <v>7</v>
      </c>
      <c r="B105">
        <v>5</v>
      </c>
      <c r="C105">
        <v>4</v>
      </c>
      <c r="D105">
        <v>0.72805302061294297</v>
      </c>
    </row>
    <row r="106" spans="1:4" x14ac:dyDescent="0.25">
      <c r="A106" t="s">
        <v>7</v>
      </c>
      <c r="B106">
        <v>6</v>
      </c>
      <c r="C106">
        <v>1</v>
      </c>
      <c r="D106">
        <v>0.973011550354276</v>
      </c>
    </row>
    <row r="107" spans="1:4" x14ac:dyDescent="0.25">
      <c r="A107" t="s">
        <v>7</v>
      </c>
      <c r="B107">
        <v>6</v>
      </c>
      <c r="C107">
        <v>2</v>
      </c>
      <c r="D107">
        <v>0.78515894282728105</v>
      </c>
    </row>
    <row r="108" spans="1:4" x14ac:dyDescent="0.25">
      <c r="A108" t="s">
        <v>7</v>
      </c>
      <c r="B108">
        <v>6</v>
      </c>
      <c r="C108">
        <v>3</v>
      </c>
      <c r="D108">
        <v>0.80419844238273297</v>
      </c>
    </row>
    <row r="109" spans="1:4" x14ac:dyDescent="0.25">
      <c r="A109" t="s">
        <v>7</v>
      </c>
      <c r="B109">
        <v>6</v>
      </c>
      <c r="C109">
        <v>4</v>
      </c>
      <c r="D109">
        <v>0.73870838720265697</v>
      </c>
    </row>
    <row r="110" spans="1:4" x14ac:dyDescent="0.25">
      <c r="A110" t="s">
        <v>7</v>
      </c>
      <c r="B110">
        <v>7</v>
      </c>
      <c r="C110">
        <v>1</v>
      </c>
      <c r="D110">
        <v>0.88968593574508803</v>
      </c>
    </row>
    <row r="111" spans="1:4" x14ac:dyDescent="0.25">
      <c r="A111" t="s">
        <v>7</v>
      </c>
      <c r="B111">
        <v>7</v>
      </c>
      <c r="C111">
        <v>2</v>
      </c>
      <c r="D111">
        <v>0.76617086214948105</v>
      </c>
    </row>
    <row r="112" spans="1:4" x14ac:dyDescent="0.25">
      <c r="A112" t="s">
        <v>7</v>
      </c>
      <c r="B112">
        <v>7</v>
      </c>
      <c r="C112">
        <v>3</v>
      </c>
      <c r="D112">
        <v>0.78718608830815595</v>
      </c>
    </row>
    <row r="113" spans="1:4" x14ac:dyDescent="0.25">
      <c r="A113" t="s">
        <v>7</v>
      </c>
      <c r="B113">
        <v>7</v>
      </c>
      <c r="C113">
        <v>4</v>
      </c>
      <c r="D113">
        <v>0.70587722212753801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workbookViewId="0">
      <selection activeCell="E5" sqref="E5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5</v>
      </c>
      <c r="B2">
        <v>1</v>
      </c>
      <c r="C2">
        <v>1</v>
      </c>
      <c r="D2">
        <v>1</v>
      </c>
      <c r="H2" t="s">
        <v>5</v>
      </c>
      <c r="I2">
        <v>1</v>
      </c>
      <c r="J2">
        <v>2</v>
      </c>
      <c r="K2">
        <v>1</v>
      </c>
      <c r="O2" t="s">
        <v>5</v>
      </c>
      <c r="P2">
        <v>1</v>
      </c>
      <c r="Q2">
        <v>3</v>
      </c>
      <c r="R2">
        <v>1</v>
      </c>
      <c r="V2" t="s">
        <v>5</v>
      </c>
      <c r="W2">
        <v>1</v>
      </c>
      <c r="X2">
        <v>4</v>
      </c>
      <c r="Y2">
        <v>1</v>
      </c>
    </row>
    <row r="3" spans="1:26" x14ac:dyDescent="0.25">
      <c r="A3" t="s">
        <v>5</v>
      </c>
      <c r="B3">
        <v>2</v>
      </c>
      <c r="C3">
        <v>1</v>
      </c>
      <c r="D3">
        <v>1.02971730077979</v>
      </c>
      <c r="H3" t="s">
        <v>5</v>
      </c>
      <c r="I3">
        <v>2</v>
      </c>
      <c r="J3">
        <v>2</v>
      </c>
      <c r="K3">
        <v>1.0133544170356299</v>
      </c>
      <c r="O3" t="s">
        <v>5</v>
      </c>
      <c r="P3">
        <v>2</v>
      </c>
      <c r="Q3">
        <v>3</v>
      </c>
      <c r="R3">
        <v>1.0058861663712</v>
      </c>
      <c r="V3" t="s">
        <v>5</v>
      </c>
      <c r="W3">
        <v>2</v>
      </c>
      <c r="X3">
        <v>4</v>
      </c>
      <c r="Y3">
        <v>0.90501764090735803</v>
      </c>
    </row>
    <row r="4" spans="1:26" x14ac:dyDescent="0.25">
      <c r="A4" t="s">
        <v>5</v>
      </c>
      <c r="B4">
        <v>3</v>
      </c>
      <c r="C4">
        <v>1</v>
      </c>
      <c r="D4">
        <v>0.96765188269725599</v>
      </c>
      <c r="E4">
        <f t="shared" ref="E4:E7" si="0">((D4+D5)/2)*(B5-B4)</f>
        <v>0.83632834750839702</v>
      </c>
      <c r="H4" t="s">
        <v>5</v>
      </c>
      <c r="I4">
        <v>3</v>
      </c>
      <c r="J4">
        <v>2</v>
      </c>
      <c r="K4">
        <v>1.0013714948344901</v>
      </c>
      <c r="L4">
        <f t="shared" ref="L4:L7" si="1">((K4+K5)/2)*(I5-I4)</f>
        <v>0.93980339447606853</v>
      </c>
      <c r="O4" t="s">
        <v>5</v>
      </c>
      <c r="P4">
        <v>3</v>
      </c>
      <c r="Q4">
        <v>3</v>
      </c>
      <c r="R4">
        <v>1.02457675660855</v>
      </c>
      <c r="S4">
        <f t="shared" ref="S4:S7" si="2">((R4+R5)/2)*(P5-P4)</f>
        <v>0.92785921710934693</v>
      </c>
      <c r="V4" t="s">
        <v>5</v>
      </c>
      <c r="W4">
        <v>3</v>
      </c>
      <c r="X4">
        <v>4</v>
      </c>
      <c r="Y4">
        <v>0.94148691836315801</v>
      </c>
      <c r="Z4">
        <f t="shared" ref="Z4:Z7" si="3">((Y4+Y5)/2)*(W5-W4)</f>
        <v>0.88137931371494993</v>
      </c>
    </row>
    <row r="5" spans="1:26" x14ac:dyDescent="0.25">
      <c r="A5" t="s">
        <v>5</v>
      </c>
      <c r="B5">
        <v>4</v>
      </c>
      <c r="C5">
        <v>1</v>
      </c>
      <c r="D5">
        <v>0.70500481231953804</v>
      </c>
      <c r="E5">
        <f t="shared" si="0"/>
        <v>0.58445620789220398</v>
      </c>
      <c r="H5" t="s">
        <v>5</v>
      </c>
      <c r="I5">
        <v>4</v>
      </c>
      <c r="J5">
        <v>2</v>
      </c>
      <c r="K5">
        <v>0.878235294117647</v>
      </c>
      <c r="L5">
        <f t="shared" si="1"/>
        <v>0.84058823529411753</v>
      </c>
      <c r="O5" t="s">
        <v>5</v>
      </c>
      <c r="P5">
        <v>4</v>
      </c>
      <c r="Q5">
        <v>3</v>
      </c>
      <c r="R5">
        <v>0.83114167761014401</v>
      </c>
      <c r="S5">
        <f t="shared" si="2"/>
        <v>0.75831417530951595</v>
      </c>
      <c r="V5" t="s">
        <v>5</v>
      </c>
      <c r="W5">
        <v>4</v>
      </c>
      <c r="X5">
        <v>4</v>
      </c>
      <c r="Y5">
        <v>0.82127170906674196</v>
      </c>
      <c r="Z5">
        <f t="shared" si="3"/>
        <v>0.79224533077922943</v>
      </c>
    </row>
    <row r="6" spans="1:26" x14ac:dyDescent="0.25">
      <c r="A6" t="s">
        <v>5</v>
      </c>
      <c r="B6">
        <v>5</v>
      </c>
      <c r="C6">
        <v>1</v>
      </c>
      <c r="D6">
        <v>0.46390760346486998</v>
      </c>
      <c r="E6">
        <f t="shared" si="0"/>
        <v>0.32771896053897998</v>
      </c>
      <c r="H6" t="s">
        <v>5</v>
      </c>
      <c r="I6">
        <v>5</v>
      </c>
      <c r="J6">
        <v>2</v>
      </c>
      <c r="K6">
        <v>0.80294117647058805</v>
      </c>
      <c r="L6">
        <f t="shared" si="1"/>
        <v>0.79205882352941148</v>
      </c>
      <c r="O6" t="s">
        <v>5</v>
      </c>
      <c r="P6">
        <v>5</v>
      </c>
      <c r="Q6">
        <v>3</v>
      </c>
      <c r="R6">
        <v>0.68548667300888799</v>
      </c>
      <c r="S6">
        <f t="shared" si="2"/>
        <v>0.53056060947492401</v>
      </c>
      <c r="V6" t="s">
        <v>5</v>
      </c>
      <c r="W6">
        <v>5</v>
      </c>
      <c r="X6">
        <v>4</v>
      </c>
      <c r="Y6">
        <v>0.76321895249171701</v>
      </c>
      <c r="Z6">
        <f t="shared" si="3"/>
        <v>0.77961620031470202</v>
      </c>
    </row>
    <row r="7" spans="1:26" x14ac:dyDescent="0.25">
      <c r="A7" t="s">
        <v>5</v>
      </c>
      <c r="B7">
        <v>6</v>
      </c>
      <c r="C7">
        <v>1</v>
      </c>
      <c r="D7">
        <v>0.19153031761309</v>
      </c>
      <c r="E7">
        <f t="shared" si="0"/>
        <v>0.1164581328200195</v>
      </c>
      <c r="H7" t="s">
        <v>5</v>
      </c>
      <c r="I7">
        <v>6</v>
      </c>
      <c r="J7">
        <v>2</v>
      </c>
      <c r="K7">
        <v>0.78117647058823503</v>
      </c>
      <c r="L7">
        <f t="shared" si="1"/>
        <v>0.71764705882352953</v>
      </c>
      <c r="O7" t="s">
        <v>5</v>
      </c>
      <c r="P7">
        <v>6</v>
      </c>
      <c r="Q7">
        <v>3</v>
      </c>
      <c r="R7">
        <v>0.37563454594096002</v>
      </c>
      <c r="S7">
        <f t="shared" si="2"/>
        <v>0.32009061532501304</v>
      </c>
      <c r="V7" t="s">
        <v>5</v>
      </c>
      <c r="W7">
        <v>6</v>
      </c>
      <c r="X7">
        <v>4</v>
      </c>
      <c r="Y7">
        <v>0.79601344813768704</v>
      </c>
      <c r="Z7">
        <f t="shared" si="3"/>
        <v>0.75219118638767002</v>
      </c>
    </row>
    <row r="8" spans="1:26" x14ac:dyDescent="0.25">
      <c r="A8" t="s">
        <v>5</v>
      </c>
      <c r="B8">
        <v>7</v>
      </c>
      <c r="C8">
        <v>1</v>
      </c>
      <c r="D8">
        <v>4.1385948026948997E-2</v>
      </c>
      <c r="H8" t="s">
        <v>5</v>
      </c>
      <c r="I8">
        <v>7</v>
      </c>
      <c r="J8">
        <v>2</v>
      </c>
      <c r="K8">
        <v>0.65411764705882403</v>
      </c>
      <c r="O8" t="s">
        <v>5</v>
      </c>
      <c r="P8">
        <v>7</v>
      </c>
      <c r="Q8">
        <v>3</v>
      </c>
      <c r="R8">
        <v>0.264546684709066</v>
      </c>
      <c r="V8" t="s">
        <v>5</v>
      </c>
      <c r="W8">
        <v>7</v>
      </c>
      <c r="X8">
        <v>4</v>
      </c>
      <c r="Y8">
        <v>0.708368924637653</v>
      </c>
    </row>
    <row r="10" spans="1:26" x14ac:dyDescent="0.25">
      <c r="A10" t="s">
        <v>9</v>
      </c>
      <c r="E10">
        <f>SUM(E2:E7)</f>
        <v>1.8649616487596004</v>
      </c>
      <c r="L10">
        <f>SUM(L2:L7)</f>
        <v>3.2900975121231273</v>
      </c>
      <c r="S10">
        <f>SUM(S2:S7)</f>
        <v>2.5368246172188003</v>
      </c>
      <c r="Z10">
        <f>SUM(Z2:Z7)</f>
        <v>3.2054320311965516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7"/>
    </sheetView>
  </sheetViews>
  <sheetFormatPr defaultRowHeight="15" x14ac:dyDescent="0.25"/>
  <sheetData>
    <row r="1" spans="1:2" x14ac:dyDescent="0.25">
      <c r="A1" t="s">
        <v>10</v>
      </c>
      <c r="B1" t="s">
        <v>8</v>
      </c>
    </row>
    <row r="2" spans="1:2" x14ac:dyDescent="0.25">
      <c r="A2" t="s">
        <v>7</v>
      </c>
      <c r="B2">
        <v>3.7118949236678289</v>
      </c>
    </row>
    <row r="3" spans="1:2" x14ac:dyDescent="0.25">
      <c r="A3" t="s">
        <v>7</v>
      </c>
      <c r="B3">
        <v>3.2238088090314072</v>
      </c>
    </row>
    <row r="4" spans="1:2" x14ac:dyDescent="0.25">
      <c r="A4" t="s">
        <v>7</v>
      </c>
      <c r="B4">
        <v>3.2811871569437012</v>
      </c>
    </row>
    <row r="5" spans="1:2" x14ac:dyDescent="0.25">
      <c r="A5" t="s">
        <v>7</v>
      </c>
      <c r="B5">
        <v>3.056055084145175</v>
      </c>
    </row>
    <row r="6" spans="1:2" x14ac:dyDescent="0.25">
      <c r="A6" t="s">
        <v>6</v>
      </c>
      <c r="B6">
        <v>3.5819363039961125</v>
      </c>
    </row>
    <row r="7" spans="1:2" x14ac:dyDescent="0.25">
      <c r="A7" t="s">
        <v>6</v>
      </c>
      <c r="B7">
        <v>3.8923646134766456</v>
      </c>
    </row>
    <row r="8" spans="1:2" x14ac:dyDescent="0.25">
      <c r="A8" t="s">
        <v>6</v>
      </c>
      <c r="B8">
        <v>3.5828679596043274</v>
      </c>
    </row>
    <row r="9" spans="1:2" x14ac:dyDescent="0.25">
      <c r="A9" t="s">
        <v>6</v>
      </c>
      <c r="B9">
        <v>4.154174931037466</v>
      </c>
    </row>
    <row r="10" spans="1:2" x14ac:dyDescent="0.25">
      <c r="A10" t="s">
        <v>4</v>
      </c>
      <c r="B10">
        <v>1.1414566208488239</v>
      </c>
    </row>
    <row r="11" spans="1:2" x14ac:dyDescent="0.25">
      <c r="A11" t="s">
        <v>4</v>
      </c>
      <c r="B11">
        <v>2.0851398892295978</v>
      </c>
    </row>
    <row r="12" spans="1:2" x14ac:dyDescent="0.25">
      <c r="A12" t="s">
        <v>4</v>
      </c>
      <c r="B12">
        <v>1.8650892585675201</v>
      </c>
    </row>
    <row r="13" spans="1:2" x14ac:dyDescent="0.25">
      <c r="A13" t="s">
        <v>4</v>
      </c>
      <c r="B13">
        <v>1.9669514978415974</v>
      </c>
    </row>
    <row r="14" spans="1:2" x14ac:dyDescent="0.25">
      <c r="A14" t="s">
        <v>5</v>
      </c>
      <c r="B14">
        <v>1.8649616487596004</v>
      </c>
    </row>
    <row r="15" spans="1:2" x14ac:dyDescent="0.25">
      <c r="A15" t="s">
        <v>5</v>
      </c>
      <c r="B15">
        <v>3.2900975121231273</v>
      </c>
    </row>
    <row r="16" spans="1:2" x14ac:dyDescent="0.25">
      <c r="A16" t="s">
        <v>5</v>
      </c>
      <c r="B16">
        <v>2.5368246172188003</v>
      </c>
    </row>
    <row r="17" spans="1:2" x14ac:dyDescent="0.25">
      <c r="A17" t="s">
        <v>5</v>
      </c>
      <c r="B17">
        <v>3.2054320311965516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6" sqref="E6"/>
    </sheetView>
  </sheetViews>
  <sheetFormatPr defaultRowHeight="15" x14ac:dyDescent="0.25"/>
  <sheetData>
    <row r="1" spans="1:2" x14ac:dyDescent="0.25">
      <c r="A1" t="s">
        <v>10</v>
      </c>
      <c r="B1" t="s">
        <v>8</v>
      </c>
    </row>
    <row r="2" spans="1:2" x14ac:dyDescent="0.25">
      <c r="A2" t="s">
        <v>7</v>
      </c>
      <c r="B2">
        <v>3.7118949236678289</v>
      </c>
    </row>
    <row r="3" spans="1:2" x14ac:dyDescent="0.25">
      <c r="A3" t="s">
        <v>7</v>
      </c>
      <c r="B3">
        <v>3.2238088090314072</v>
      </c>
    </row>
    <row r="4" spans="1:2" x14ac:dyDescent="0.25">
      <c r="A4" t="s">
        <v>7</v>
      </c>
      <c r="B4">
        <v>3.2811871569437012</v>
      </c>
    </row>
    <row r="5" spans="1:2" x14ac:dyDescent="0.25">
      <c r="A5" t="s">
        <v>7</v>
      </c>
      <c r="B5">
        <v>3.056055084145175</v>
      </c>
    </row>
    <row r="6" spans="1:2" x14ac:dyDescent="0.25">
      <c r="A6" t="s">
        <v>4</v>
      </c>
      <c r="B6">
        <v>1.1414566208488239</v>
      </c>
    </row>
    <row r="7" spans="1:2" x14ac:dyDescent="0.25">
      <c r="A7" t="s">
        <v>4</v>
      </c>
      <c r="B7">
        <v>2.0851398892295978</v>
      </c>
    </row>
    <row r="8" spans="1:2" x14ac:dyDescent="0.25">
      <c r="A8" t="s">
        <v>4</v>
      </c>
      <c r="B8">
        <v>1.8650892585675201</v>
      </c>
    </row>
    <row r="9" spans="1:2" x14ac:dyDescent="0.25">
      <c r="A9" t="s">
        <v>4</v>
      </c>
      <c r="B9">
        <v>1.9669514978415974</v>
      </c>
    </row>
    <row r="10" spans="1:2" x14ac:dyDescent="0.25">
      <c r="A10" t="s">
        <v>5</v>
      </c>
      <c r="B10">
        <v>1.8649616487596004</v>
      </c>
    </row>
    <row r="11" spans="1:2" x14ac:dyDescent="0.25">
      <c r="A11" t="s">
        <v>5</v>
      </c>
      <c r="B11">
        <v>3.2900975121231273</v>
      </c>
    </row>
    <row r="12" spans="1:2" x14ac:dyDescent="0.25">
      <c r="A12" t="s">
        <v>5</v>
      </c>
      <c r="B12">
        <v>2.5368246172188003</v>
      </c>
    </row>
    <row r="13" spans="1:2" x14ac:dyDescent="0.25">
      <c r="A13" t="s">
        <v>5</v>
      </c>
      <c r="B13">
        <v>3.2054320311965516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E23" sqref="A1:XFD1048576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4</v>
      </c>
      <c r="B2">
        <v>1</v>
      </c>
      <c r="C2">
        <v>1</v>
      </c>
      <c r="D2">
        <v>1</v>
      </c>
      <c r="E2">
        <f>((D2+D3)/2)*(B3-B2)</f>
        <v>0.99665632070216148</v>
      </c>
      <c r="H2" t="s">
        <v>4</v>
      </c>
      <c r="I2">
        <v>1</v>
      </c>
      <c r="J2">
        <v>2</v>
      </c>
      <c r="K2">
        <v>1</v>
      </c>
      <c r="L2">
        <f>((K2+K3)/2)*(I3-I2)</f>
        <v>0.99913594333119393</v>
      </c>
      <c r="O2" t="s">
        <v>4</v>
      </c>
      <c r="P2">
        <v>1</v>
      </c>
      <c r="Q2">
        <v>3</v>
      </c>
      <c r="R2">
        <v>1</v>
      </c>
      <c r="S2">
        <f>((R2+R3)/2)*(P3-P2)</f>
        <v>0.99906940885201756</v>
      </c>
      <c r="V2" t="s">
        <v>4</v>
      </c>
      <c r="W2">
        <v>1</v>
      </c>
      <c r="X2">
        <v>4</v>
      </c>
      <c r="Y2">
        <v>1</v>
      </c>
      <c r="Z2">
        <f>((Y2+Y3)/2)*(W3-W2)</f>
        <v>1.026695619286095</v>
      </c>
    </row>
    <row r="3" spans="1:26" x14ac:dyDescent="0.25">
      <c r="A3" t="s">
        <v>4</v>
      </c>
      <c r="B3">
        <v>2</v>
      </c>
      <c r="C3">
        <v>1</v>
      </c>
      <c r="D3">
        <v>0.99331264140432296</v>
      </c>
      <c r="E3">
        <f t="shared" ref="E3:E7" si="0">((D3+D4)/2)*(B4-B3)</f>
        <v>0.94485714610548355</v>
      </c>
      <c r="H3" t="s">
        <v>4</v>
      </c>
      <c r="I3">
        <v>2</v>
      </c>
      <c r="J3">
        <v>2</v>
      </c>
      <c r="K3">
        <v>0.99827188666238797</v>
      </c>
      <c r="L3">
        <f t="shared" ref="L3:L7" si="1">((K3+K4)/2)*(I4-I3)</f>
        <v>0.98676341248900601</v>
      </c>
      <c r="O3" t="s">
        <v>4</v>
      </c>
      <c r="P3">
        <v>2</v>
      </c>
      <c r="Q3">
        <v>3</v>
      </c>
      <c r="R3">
        <v>0.99813881770403501</v>
      </c>
      <c r="S3">
        <f t="shared" ref="S3:S7" si="2">((R3+R4)/2)*(P4-P3)</f>
        <v>0.99230660643704094</v>
      </c>
      <c r="V3" t="s">
        <v>4</v>
      </c>
      <c r="W3">
        <v>2</v>
      </c>
      <c r="X3">
        <v>4</v>
      </c>
      <c r="Y3">
        <v>1.05339123857219</v>
      </c>
      <c r="Z3">
        <f t="shared" ref="Z3:Z7" si="3">((Y3+Y4)/2)*(W4-W3)</f>
        <v>1.061416591676775</v>
      </c>
    </row>
    <row r="4" spans="1:26" x14ac:dyDescent="0.25">
      <c r="A4" t="s">
        <v>4</v>
      </c>
      <c r="B4">
        <v>3</v>
      </c>
      <c r="C4">
        <v>1</v>
      </c>
      <c r="D4">
        <v>0.89640165080664402</v>
      </c>
      <c r="E4">
        <f t="shared" si="0"/>
        <v>0.65948759052718953</v>
      </c>
      <c r="H4" t="s">
        <v>4</v>
      </c>
      <c r="I4">
        <v>3</v>
      </c>
      <c r="J4">
        <v>2</v>
      </c>
      <c r="K4">
        <v>0.97525493831562404</v>
      </c>
      <c r="L4">
        <f t="shared" si="1"/>
        <v>0.88976324609569946</v>
      </c>
      <c r="O4" t="s">
        <v>4</v>
      </c>
      <c r="P4">
        <v>3</v>
      </c>
      <c r="Q4">
        <v>3</v>
      </c>
      <c r="R4">
        <v>0.98647439517004698</v>
      </c>
      <c r="S4">
        <f t="shared" si="2"/>
        <v>0.83358489336750197</v>
      </c>
      <c r="V4" t="s">
        <v>4</v>
      </c>
      <c r="W4">
        <v>3</v>
      </c>
      <c r="X4">
        <v>4</v>
      </c>
      <c r="Y4">
        <v>1.0694419447813599</v>
      </c>
      <c r="Z4">
        <f t="shared" si="3"/>
        <v>0.93382930996257252</v>
      </c>
    </row>
    <row r="5" spans="1:26" x14ac:dyDescent="0.25">
      <c r="A5" t="s">
        <v>4</v>
      </c>
      <c r="B5">
        <v>4</v>
      </c>
      <c r="C5">
        <v>1</v>
      </c>
      <c r="D5">
        <v>0.42257353024773497</v>
      </c>
      <c r="E5">
        <f t="shared" si="0"/>
        <v>0.336091499255318</v>
      </c>
      <c r="H5" t="s">
        <v>4</v>
      </c>
      <c r="I5">
        <v>4</v>
      </c>
      <c r="J5">
        <v>2</v>
      </c>
      <c r="K5">
        <v>0.80427155387577498</v>
      </c>
      <c r="L5">
        <f t="shared" si="1"/>
        <v>0.71388373861988597</v>
      </c>
      <c r="O5" t="s">
        <v>4</v>
      </c>
      <c r="P5">
        <v>4</v>
      </c>
      <c r="Q5">
        <v>3</v>
      </c>
      <c r="R5">
        <v>0.68069539156495695</v>
      </c>
      <c r="S5">
        <f t="shared" si="2"/>
        <v>0.64345328584459049</v>
      </c>
      <c r="V5" t="s">
        <v>4</v>
      </c>
      <c r="W5">
        <v>4</v>
      </c>
      <c r="X5">
        <v>4</v>
      </c>
      <c r="Y5">
        <v>0.79821667514378503</v>
      </c>
      <c r="Z5">
        <f t="shared" si="3"/>
        <v>0.68021427546721958</v>
      </c>
    </row>
    <row r="6" spans="1:26" x14ac:dyDescent="0.25">
      <c r="A6" t="s">
        <v>4</v>
      </c>
      <c r="B6">
        <v>5</v>
      </c>
      <c r="C6">
        <v>1</v>
      </c>
      <c r="D6">
        <v>0.24960946826290101</v>
      </c>
      <c r="E6">
        <f t="shared" si="0"/>
        <v>0.13534113259888345</v>
      </c>
      <c r="H6" t="s">
        <v>4</v>
      </c>
      <c r="I6">
        <v>5</v>
      </c>
      <c r="J6">
        <v>2</v>
      </c>
      <c r="K6">
        <v>0.62349592336399695</v>
      </c>
      <c r="L6">
        <f t="shared" si="1"/>
        <v>0.39662043309800549</v>
      </c>
      <c r="O6" t="s">
        <v>4</v>
      </c>
      <c r="P6">
        <v>5</v>
      </c>
      <c r="Q6">
        <v>3</v>
      </c>
      <c r="R6">
        <v>0.60621118012422404</v>
      </c>
      <c r="S6">
        <f t="shared" si="2"/>
        <v>0.34402553967771382</v>
      </c>
      <c r="V6" t="s">
        <v>4</v>
      </c>
      <c r="W6">
        <v>5</v>
      </c>
      <c r="X6">
        <v>4</v>
      </c>
      <c r="Y6">
        <v>0.56221187579065401</v>
      </c>
      <c r="Z6">
        <f t="shared" si="3"/>
        <v>0.30815446613717268</v>
      </c>
    </row>
    <row r="7" spans="1:26" x14ac:dyDescent="0.25">
      <c r="A7" t="s">
        <v>4</v>
      </c>
      <c r="B7">
        <v>6</v>
      </c>
      <c r="C7">
        <v>1</v>
      </c>
      <c r="D7">
        <v>2.1072796934865901E-2</v>
      </c>
      <c r="E7">
        <f t="shared" si="0"/>
        <v>1.0536398467432951E-2</v>
      </c>
      <c r="H7" t="s">
        <v>4</v>
      </c>
      <c r="I7">
        <v>6</v>
      </c>
      <c r="J7">
        <v>2</v>
      </c>
      <c r="K7">
        <v>0.169744942832014</v>
      </c>
      <c r="L7">
        <f t="shared" si="1"/>
        <v>8.4872471416006998E-2</v>
      </c>
      <c r="O7" t="s">
        <v>4</v>
      </c>
      <c r="P7">
        <v>6</v>
      </c>
      <c r="Q7">
        <v>3</v>
      </c>
      <c r="R7">
        <v>8.1839899231203606E-2</v>
      </c>
      <c r="S7">
        <f t="shared" si="2"/>
        <v>4.4025539677713603E-2</v>
      </c>
      <c r="V7" t="s">
        <v>4</v>
      </c>
      <c r="W7">
        <v>6</v>
      </c>
      <c r="X7">
        <v>4</v>
      </c>
      <c r="Y7">
        <v>5.40970564836913E-2</v>
      </c>
      <c r="Z7">
        <f t="shared" si="3"/>
        <v>4.4753446274632555E-2</v>
      </c>
    </row>
    <row r="8" spans="1:26" x14ac:dyDescent="0.25">
      <c r="A8" t="s">
        <v>4</v>
      </c>
      <c r="B8">
        <v>7</v>
      </c>
      <c r="C8">
        <v>1</v>
      </c>
      <c r="D8">
        <v>0</v>
      </c>
      <c r="H8" t="s">
        <v>4</v>
      </c>
      <c r="I8">
        <v>7</v>
      </c>
      <c r="J8">
        <v>2</v>
      </c>
      <c r="K8">
        <v>0</v>
      </c>
      <c r="O8" t="s">
        <v>4</v>
      </c>
      <c r="P8">
        <v>7</v>
      </c>
      <c r="Q8">
        <v>3</v>
      </c>
      <c r="R8">
        <v>6.2111801242236003E-3</v>
      </c>
      <c r="V8" t="s">
        <v>4</v>
      </c>
      <c r="W8">
        <v>7</v>
      </c>
      <c r="X8">
        <v>4</v>
      </c>
      <c r="Y8">
        <v>3.5409836065573803E-2</v>
      </c>
    </row>
    <row r="10" spans="1:26" x14ac:dyDescent="0.25">
      <c r="A10" t="s">
        <v>9</v>
      </c>
      <c r="E10">
        <f>SUM(E2:E7)</f>
        <v>3.0829700876564692</v>
      </c>
      <c r="L10">
        <f>SUM(L2:L7)</f>
        <v>4.0710392450497981</v>
      </c>
      <c r="S10">
        <f>SUM(S2:S7)</f>
        <v>3.8564652738565788</v>
      </c>
      <c r="Z10">
        <f>SUM(Z2:Z7)</f>
        <v>4.0550637088044672</v>
      </c>
    </row>
  </sheetData>
  <sortState ref="A2:D29">
    <sortCondition ref="C2:C2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E28" sqref="A1:XFD1048576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5</v>
      </c>
      <c r="B2">
        <v>1</v>
      </c>
      <c r="C2">
        <v>1</v>
      </c>
      <c r="D2">
        <v>1</v>
      </c>
      <c r="E2">
        <f>((D2+D3)/2)*(B3-B2)</f>
        <v>1.0148586503898951</v>
      </c>
      <c r="H2" t="s">
        <v>5</v>
      </c>
      <c r="I2">
        <v>1</v>
      </c>
      <c r="J2">
        <v>2</v>
      </c>
      <c r="K2">
        <v>1</v>
      </c>
      <c r="L2">
        <f>((K2+K3)/2)*(I3-I2)</f>
        <v>1.0066772085178148</v>
      </c>
      <c r="O2" t="s">
        <v>5</v>
      </c>
      <c r="P2">
        <v>1</v>
      </c>
      <c r="Q2">
        <v>3</v>
      </c>
      <c r="R2">
        <v>1</v>
      </c>
      <c r="S2">
        <f>((R2+R3)/2)*(P3-P2)</f>
        <v>1.0029430831855999</v>
      </c>
      <c r="V2" t="s">
        <v>5</v>
      </c>
      <c r="W2">
        <v>1</v>
      </c>
      <c r="X2">
        <v>4</v>
      </c>
      <c r="Y2">
        <v>1</v>
      </c>
      <c r="Z2">
        <f>((Y2+Y3)/2)*(W3-W2)</f>
        <v>0.95250882045367902</v>
      </c>
    </row>
    <row r="3" spans="1:26" x14ac:dyDescent="0.25">
      <c r="A3" t="s">
        <v>5</v>
      </c>
      <c r="B3">
        <v>2</v>
      </c>
      <c r="C3">
        <v>1</v>
      </c>
      <c r="D3">
        <v>1.02971730077979</v>
      </c>
      <c r="E3">
        <f t="shared" ref="E3:E7" si="0">((D3+D4)/2)*(B4-B3)</f>
        <v>0.99868459173852298</v>
      </c>
      <c r="H3" t="s">
        <v>5</v>
      </c>
      <c r="I3">
        <v>2</v>
      </c>
      <c r="J3">
        <v>2</v>
      </c>
      <c r="K3">
        <v>1.0133544170356299</v>
      </c>
      <c r="L3">
        <f t="shared" ref="L3:L7" si="1">((K3+K4)/2)*(I4-I3)</f>
        <v>1.0073629559350601</v>
      </c>
      <c r="O3" t="s">
        <v>5</v>
      </c>
      <c r="P3">
        <v>2</v>
      </c>
      <c r="Q3">
        <v>3</v>
      </c>
      <c r="R3">
        <v>1.0058861663712</v>
      </c>
      <c r="S3">
        <f t="shared" ref="S3:S7" si="2">((R3+R4)/2)*(P4-P3)</f>
        <v>1.015231461489875</v>
      </c>
      <c r="V3" t="s">
        <v>5</v>
      </c>
      <c r="W3">
        <v>2</v>
      </c>
      <c r="X3">
        <v>4</v>
      </c>
      <c r="Y3">
        <v>0.90501764090735803</v>
      </c>
      <c r="Z3">
        <f t="shared" ref="Z3:Z7" si="3">((Y3+Y4)/2)*(W4-W3)</f>
        <v>0.92325227963525802</v>
      </c>
    </row>
    <row r="4" spans="1:26" x14ac:dyDescent="0.25">
      <c r="A4" t="s">
        <v>5</v>
      </c>
      <c r="B4">
        <v>3</v>
      </c>
      <c r="C4">
        <v>1</v>
      </c>
      <c r="D4">
        <v>0.96765188269725599</v>
      </c>
      <c r="E4">
        <f t="shared" si="0"/>
        <v>0.83632834750839702</v>
      </c>
      <c r="H4" t="s">
        <v>5</v>
      </c>
      <c r="I4">
        <v>3</v>
      </c>
      <c r="J4">
        <v>2</v>
      </c>
      <c r="K4">
        <v>1.0013714948344901</v>
      </c>
      <c r="L4">
        <f t="shared" si="1"/>
        <v>0.93980339447606853</v>
      </c>
      <c r="O4" t="s">
        <v>5</v>
      </c>
      <c r="P4">
        <v>3</v>
      </c>
      <c r="Q4">
        <v>3</v>
      </c>
      <c r="R4">
        <v>1.02457675660855</v>
      </c>
      <c r="S4">
        <f t="shared" si="2"/>
        <v>0.92785921710934693</v>
      </c>
      <c r="V4" t="s">
        <v>5</v>
      </c>
      <c r="W4">
        <v>3</v>
      </c>
      <c r="X4">
        <v>4</v>
      </c>
      <c r="Y4">
        <v>0.94148691836315801</v>
      </c>
      <c r="Z4">
        <f t="shared" si="3"/>
        <v>0.88137931371494993</v>
      </c>
    </row>
    <row r="5" spans="1:26" x14ac:dyDescent="0.25">
      <c r="A5" t="s">
        <v>5</v>
      </c>
      <c r="B5">
        <v>4</v>
      </c>
      <c r="C5">
        <v>1</v>
      </c>
      <c r="D5">
        <v>0.70500481231953804</v>
      </c>
      <c r="E5">
        <f t="shared" si="0"/>
        <v>0.58445620789220398</v>
      </c>
      <c r="H5" t="s">
        <v>5</v>
      </c>
      <c r="I5">
        <v>4</v>
      </c>
      <c r="J5">
        <v>2</v>
      </c>
      <c r="K5">
        <v>0.878235294117647</v>
      </c>
      <c r="L5">
        <f t="shared" si="1"/>
        <v>0.84058823529411753</v>
      </c>
      <c r="O5" t="s">
        <v>5</v>
      </c>
      <c r="P5">
        <v>4</v>
      </c>
      <c r="Q5">
        <v>3</v>
      </c>
      <c r="R5">
        <v>0.83114167761014401</v>
      </c>
      <c r="S5">
        <f t="shared" si="2"/>
        <v>0.75831417530951595</v>
      </c>
      <c r="V5" t="s">
        <v>5</v>
      </c>
      <c r="W5">
        <v>4</v>
      </c>
      <c r="X5">
        <v>4</v>
      </c>
      <c r="Y5">
        <v>0.82127170906674196</v>
      </c>
      <c r="Z5">
        <f t="shared" si="3"/>
        <v>0.79224533077922943</v>
      </c>
    </row>
    <row r="6" spans="1:26" x14ac:dyDescent="0.25">
      <c r="A6" t="s">
        <v>5</v>
      </c>
      <c r="B6">
        <v>5</v>
      </c>
      <c r="C6">
        <v>1</v>
      </c>
      <c r="D6">
        <v>0.46390760346486998</v>
      </c>
      <c r="E6">
        <f t="shared" si="0"/>
        <v>0.32771896053897998</v>
      </c>
      <c r="H6" t="s">
        <v>5</v>
      </c>
      <c r="I6">
        <v>5</v>
      </c>
      <c r="J6">
        <v>2</v>
      </c>
      <c r="K6">
        <v>0.80294117647058805</v>
      </c>
      <c r="L6">
        <f t="shared" si="1"/>
        <v>0.79205882352941148</v>
      </c>
      <c r="O6" t="s">
        <v>5</v>
      </c>
      <c r="P6">
        <v>5</v>
      </c>
      <c r="Q6">
        <v>3</v>
      </c>
      <c r="R6">
        <v>0.68548667300888799</v>
      </c>
      <c r="S6">
        <f t="shared" si="2"/>
        <v>0.53056060947492401</v>
      </c>
      <c r="V6" t="s">
        <v>5</v>
      </c>
      <c r="W6">
        <v>5</v>
      </c>
      <c r="X6">
        <v>4</v>
      </c>
      <c r="Y6">
        <v>0.76321895249171701</v>
      </c>
      <c r="Z6">
        <f t="shared" si="3"/>
        <v>0.77961620031470202</v>
      </c>
    </row>
    <row r="7" spans="1:26" x14ac:dyDescent="0.25">
      <c r="A7" t="s">
        <v>5</v>
      </c>
      <c r="B7">
        <v>6</v>
      </c>
      <c r="C7">
        <v>1</v>
      </c>
      <c r="D7">
        <v>0.19153031761309</v>
      </c>
      <c r="E7">
        <f t="shared" si="0"/>
        <v>0.1164581328200195</v>
      </c>
      <c r="H7" t="s">
        <v>5</v>
      </c>
      <c r="I7">
        <v>6</v>
      </c>
      <c r="J7">
        <v>2</v>
      </c>
      <c r="K7">
        <v>0.78117647058823503</v>
      </c>
      <c r="L7">
        <f t="shared" si="1"/>
        <v>0.71764705882352953</v>
      </c>
      <c r="O7" t="s">
        <v>5</v>
      </c>
      <c r="P7">
        <v>6</v>
      </c>
      <c r="Q7">
        <v>3</v>
      </c>
      <c r="R7">
        <v>0.37563454594096002</v>
      </c>
      <c r="S7">
        <f t="shared" si="2"/>
        <v>0.32009061532501304</v>
      </c>
      <c r="V7" t="s">
        <v>5</v>
      </c>
      <c r="W7">
        <v>6</v>
      </c>
      <c r="X7">
        <v>4</v>
      </c>
      <c r="Y7">
        <v>0.79601344813768704</v>
      </c>
      <c r="Z7">
        <f t="shared" si="3"/>
        <v>0.75219118638767002</v>
      </c>
    </row>
    <row r="8" spans="1:26" x14ac:dyDescent="0.25">
      <c r="A8" t="s">
        <v>5</v>
      </c>
      <c r="B8">
        <v>7</v>
      </c>
      <c r="C8">
        <v>1</v>
      </c>
      <c r="D8">
        <v>4.1385948026948997E-2</v>
      </c>
      <c r="H8" t="s">
        <v>5</v>
      </c>
      <c r="I8">
        <v>7</v>
      </c>
      <c r="J8">
        <v>2</v>
      </c>
      <c r="K8">
        <v>0.65411764705882403</v>
      </c>
      <c r="O8" t="s">
        <v>5</v>
      </c>
      <c r="P8">
        <v>7</v>
      </c>
      <c r="Q8">
        <v>3</v>
      </c>
      <c r="R8">
        <v>0.264546684709066</v>
      </c>
      <c r="V8" t="s">
        <v>5</v>
      </c>
      <c r="W8">
        <v>7</v>
      </c>
      <c r="X8">
        <v>4</v>
      </c>
      <c r="Y8">
        <v>0.708368924637653</v>
      </c>
    </row>
    <row r="10" spans="1:26" x14ac:dyDescent="0.25">
      <c r="A10" t="s">
        <v>9</v>
      </c>
      <c r="E10">
        <f>SUM(E2:E7)</f>
        <v>3.8785048908880189</v>
      </c>
      <c r="L10">
        <f>SUM(L2:L7)</f>
        <v>5.3041376765760022</v>
      </c>
      <c r="S10">
        <f>SUM(S2:S7)</f>
        <v>4.5549991618942745</v>
      </c>
      <c r="Z10">
        <f>SUM(Z2:Z7)</f>
        <v>5.0811931312854881</v>
      </c>
    </row>
  </sheetData>
  <sortState ref="A2:D29">
    <sortCondition ref="C2:C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G20" sqref="A1:XFD1048576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6</v>
      </c>
      <c r="B2">
        <v>1</v>
      </c>
      <c r="C2">
        <v>1</v>
      </c>
      <c r="D2">
        <v>1</v>
      </c>
      <c r="E2">
        <f>((D2+D3)/2)*(B3-B2)</f>
        <v>1.031131955268195</v>
      </c>
      <c r="H2" t="s">
        <v>6</v>
      </c>
      <c r="I2">
        <v>1</v>
      </c>
      <c r="J2">
        <v>2</v>
      </c>
      <c r="K2">
        <v>1</v>
      </c>
      <c r="L2">
        <f>((K2+K3)/2)*(I3-I2)</f>
        <v>1.0214268981672849</v>
      </c>
      <c r="O2" t="s">
        <v>6</v>
      </c>
      <c r="P2">
        <v>1</v>
      </c>
      <c r="Q2">
        <v>3</v>
      </c>
      <c r="R2">
        <v>1</v>
      </c>
      <c r="S2">
        <f>((R2+R3)/2)*(P3-P2)</f>
        <v>0.95722629860844</v>
      </c>
      <c r="V2" t="s">
        <v>6</v>
      </c>
      <c r="W2">
        <v>1</v>
      </c>
      <c r="X2">
        <v>4</v>
      </c>
      <c r="Y2">
        <v>1</v>
      </c>
      <c r="Z2">
        <f>((Y2+Y3)/2)*(W3-W2)</f>
        <v>1.00743862376352</v>
      </c>
    </row>
    <row r="3" spans="1:26" x14ac:dyDescent="0.25">
      <c r="A3" t="s">
        <v>6</v>
      </c>
      <c r="B3">
        <v>2</v>
      </c>
      <c r="C3">
        <v>1</v>
      </c>
      <c r="D3">
        <v>1.06226391053639</v>
      </c>
      <c r="E3">
        <f t="shared" ref="E3:E7" si="0">((D3+D4)/2)*(B4-B3)</f>
        <v>1.053584529954545</v>
      </c>
      <c r="H3" t="s">
        <v>6</v>
      </c>
      <c r="I3">
        <v>2</v>
      </c>
      <c r="J3">
        <v>2</v>
      </c>
      <c r="K3">
        <v>1.0428537963345701</v>
      </c>
      <c r="L3">
        <f t="shared" ref="L3:L7" si="1">((K3+K4)/2)*(I4-I3)</f>
        <v>1.0892701299894352</v>
      </c>
      <c r="O3" t="s">
        <v>6</v>
      </c>
      <c r="P3">
        <v>2</v>
      </c>
      <c r="Q3">
        <v>3</v>
      </c>
      <c r="R3">
        <v>0.91445259721687999</v>
      </c>
      <c r="S3">
        <f t="shared" ref="S3:S7" si="2">((R3+R4)/2)*(P4-P3)</f>
        <v>0.95163688274800995</v>
      </c>
      <c r="V3" t="s">
        <v>6</v>
      </c>
      <c r="W3">
        <v>2</v>
      </c>
      <c r="X3">
        <v>4</v>
      </c>
      <c r="Y3">
        <v>1.01487724752704</v>
      </c>
      <c r="Z3">
        <f t="shared" ref="Z3:Z7" si="3">((Y3+Y4)/2)*(W4-W3)</f>
        <v>1.076998174432005</v>
      </c>
    </row>
    <row r="4" spans="1:26" x14ac:dyDescent="0.25">
      <c r="A4" t="s">
        <v>6</v>
      </c>
      <c r="B4">
        <v>3</v>
      </c>
      <c r="C4">
        <v>1</v>
      </c>
      <c r="D4">
        <v>1.0449051493727</v>
      </c>
      <c r="E4">
        <f t="shared" si="0"/>
        <v>0.95222118182518556</v>
      </c>
      <c r="H4" t="s">
        <v>6</v>
      </c>
      <c r="I4">
        <v>3</v>
      </c>
      <c r="J4">
        <v>2</v>
      </c>
      <c r="K4">
        <v>1.1356864636443</v>
      </c>
      <c r="L4">
        <f t="shared" si="1"/>
        <v>1.0185195902806501</v>
      </c>
      <c r="O4" t="s">
        <v>6</v>
      </c>
      <c r="P4">
        <v>3</v>
      </c>
      <c r="Q4">
        <v>3</v>
      </c>
      <c r="R4">
        <v>0.98882116827914002</v>
      </c>
      <c r="S4">
        <f t="shared" si="2"/>
        <v>0.92606721599258357</v>
      </c>
      <c r="V4" t="s">
        <v>6</v>
      </c>
      <c r="W4">
        <v>3</v>
      </c>
      <c r="X4">
        <v>4</v>
      </c>
      <c r="Y4">
        <v>1.1391191013369699</v>
      </c>
      <c r="Z4">
        <f t="shared" si="3"/>
        <v>1.0532184537488756</v>
      </c>
    </row>
    <row r="5" spans="1:26" x14ac:dyDescent="0.25">
      <c r="A5" t="s">
        <v>6</v>
      </c>
      <c r="B5">
        <v>4</v>
      </c>
      <c r="C5">
        <v>1</v>
      </c>
      <c r="D5">
        <v>0.85953721427767105</v>
      </c>
      <c r="E5">
        <f t="shared" si="0"/>
        <v>0.86430967351945909</v>
      </c>
      <c r="H5" t="s">
        <v>6</v>
      </c>
      <c r="I5">
        <v>4</v>
      </c>
      <c r="J5">
        <v>2</v>
      </c>
      <c r="K5">
        <v>0.90135271691700003</v>
      </c>
      <c r="L5">
        <f t="shared" si="1"/>
        <v>0.9208309218685411</v>
      </c>
      <c r="O5" t="s">
        <v>6</v>
      </c>
      <c r="P5">
        <v>4</v>
      </c>
      <c r="Q5">
        <v>3</v>
      </c>
      <c r="R5">
        <v>0.86331326370602701</v>
      </c>
      <c r="S5">
        <f t="shared" si="2"/>
        <v>0.88482893971222043</v>
      </c>
      <c r="V5" t="s">
        <v>6</v>
      </c>
      <c r="W5">
        <v>4</v>
      </c>
      <c r="X5">
        <v>4</v>
      </c>
      <c r="Y5">
        <v>0.967317806160781</v>
      </c>
      <c r="Z5">
        <f t="shared" si="3"/>
        <v>0.99373278696940548</v>
      </c>
    </row>
    <row r="6" spans="1:26" x14ac:dyDescent="0.25">
      <c r="A6" t="s">
        <v>6</v>
      </c>
      <c r="B6">
        <v>5</v>
      </c>
      <c r="C6">
        <v>1</v>
      </c>
      <c r="D6">
        <v>0.86908213276124702</v>
      </c>
      <c r="E6">
        <f t="shared" si="0"/>
        <v>0.88333313578959249</v>
      </c>
      <c r="H6" t="s">
        <v>6</v>
      </c>
      <c r="I6">
        <v>5</v>
      </c>
      <c r="J6">
        <v>2</v>
      </c>
      <c r="K6">
        <v>0.94030912682008205</v>
      </c>
      <c r="L6">
        <f t="shared" si="1"/>
        <v>0.96789054246474704</v>
      </c>
      <c r="O6" t="s">
        <v>6</v>
      </c>
      <c r="P6">
        <v>5</v>
      </c>
      <c r="Q6">
        <v>3</v>
      </c>
      <c r="R6">
        <v>0.90634461571841396</v>
      </c>
      <c r="S6">
        <f t="shared" si="2"/>
        <v>0.89636589346824846</v>
      </c>
      <c r="V6" t="s">
        <v>6</v>
      </c>
      <c r="W6">
        <v>5</v>
      </c>
      <c r="X6">
        <v>4</v>
      </c>
      <c r="Y6">
        <v>1.02014776777803</v>
      </c>
      <c r="Z6">
        <f t="shared" si="3"/>
        <v>1.04108714865268</v>
      </c>
    </row>
    <row r="7" spans="1:26" x14ac:dyDescent="0.25">
      <c r="A7" t="s">
        <v>6</v>
      </c>
      <c r="B7">
        <v>6</v>
      </c>
      <c r="C7">
        <v>1</v>
      </c>
      <c r="D7">
        <v>0.89758413881793797</v>
      </c>
      <c r="E7">
        <f t="shared" si="0"/>
        <v>0.88207231286187548</v>
      </c>
      <c r="H7" t="s">
        <v>6</v>
      </c>
      <c r="I7">
        <v>6</v>
      </c>
      <c r="J7">
        <v>2</v>
      </c>
      <c r="K7">
        <v>0.99547195810941203</v>
      </c>
      <c r="L7">
        <f t="shared" si="1"/>
        <v>0.98512355886270753</v>
      </c>
      <c r="O7" t="s">
        <v>6</v>
      </c>
      <c r="P7">
        <v>6</v>
      </c>
      <c r="Q7">
        <v>3</v>
      </c>
      <c r="R7">
        <v>0.88638717121808297</v>
      </c>
      <c r="S7">
        <f t="shared" si="2"/>
        <v>0.875605910431275</v>
      </c>
      <c r="V7" t="s">
        <v>6</v>
      </c>
      <c r="W7">
        <v>6</v>
      </c>
      <c r="X7">
        <v>4</v>
      </c>
      <c r="Y7">
        <v>1.0620265295273299</v>
      </c>
      <c r="Z7">
        <f t="shared" si="3"/>
        <v>1.066136541666505</v>
      </c>
    </row>
    <row r="8" spans="1:26" x14ac:dyDescent="0.25">
      <c r="A8" t="s">
        <v>6</v>
      </c>
      <c r="B8">
        <v>7</v>
      </c>
      <c r="C8">
        <v>1</v>
      </c>
      <c r="D8">
        <v>0.866560486905813</v>
      </c>
      <c r="H8" t="s">
        <v>6</v>
      </c>
      <c r="I8">
        <v>7</v>
      </c>
      <c r="J8">
        <v>2</v>
      </c>
      <c r="K8">
        <v>0.97477515961600303</v>
      </c>
      <c r="O8" t="s">
        <v>6</v>
      </c>
      <c r="P8">
        <v>7</v>
      </c>
      <c r="Q8">
        <v>3</v>
      </c>
      <c r="R8">
        <v>0.86482464964446704</v>
      </c>
      <c r="V8" t="s">
        <v>6</v>
      </c>
      <c r="W8">
        <v>7</v>
      </c>
      <c r="X8">
        <v>4</v>
      </c>
      <c r="Y8">
        <v>1.07024655380568</v>
      </c>
    </row>
    <row r="10" spans="1:26" x14ac:dyDescent="0.25">
      <c r="A10" t="s">
        <v>9</v>
      </c>
      <c r="E10">
        <f>SUM(E2:E7)</f>
        <v>5.666652789218853</v>
      </c>
      <c r="L10">
        <f>SUM(L2:L7)</f>
        <v>6.0030616416333666</v>
      </c>
      <c r="S10">
        <f>SUM(S2:S7)</f>
        <v>5.491731140960777</v>
      </c>
      <c r="Z10">
        <f>SUM(Z2:Z7)</f>
        <v>6.2386117292329901</v>
      </c>
    </row>
  </sheetData>
  <sortState ref="A2:D29">
    <sortCondition ref="C2:C2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E26" sqref="A1:XFD1048576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7</v>
      </c>
      <c r="B2">
        <v>1</v>
      </c>
      <c r="C2">
        <v>1</v>
      </c>
      <c r="D2">
        <v>1</v>
      </c>
      <c r="E2">
        <f>((D2+D3)/2)*(B3-B2)</f>
        <v>0.993695836048753</v>
      </c>
      <c r="H2" t="s">
        <v>7</v>
      </c>
      <c r="I2">
        <v>1</v>
      </c>
      <c r="J2">
        <v>2</v>
      </c>
      <c r="K2">
        <v>1</v>
      </c>
      <c r="L2">
        <f>((K2+K3)/2)*(I3-I2)</f>
        <v>0.97174697198811044</v>
      </c>
      <c r="O2" t="s">
        <v>7</v>
      </c>
      <c r="P2">
        <v>1</v>
      </c>
      <c r="Q2">
        <v>3</v>
      </c>
      <c r="R2">
        <v>1</v>
      </c>
      <c r="S2">
        <f>((R2+R3)/2)*(P3-P2)</f>
        <v>1.0106976894804149</v>
      </c>
      <c r="V2" t="s">
        <v>7</v>
      </c>
      <c r="W2">
        <v>1</v>
      </c>
      <c r="X2">
        <v>4</v>
      </c>
      <c r="Y2">
        <v>1</v>
      </c>
      <c r="Z2">
        <f>((Y2+Y3)/2)*(W3-W2)</f>
        <v>0.97813034568755608</v>
      </c>
    </row>
    <row r="3" spans="1:26" x14ac:dyDescent="0.25">
      <c r="A3" t="s">
        <v>7</v>
      </c>
      <c r="B3">
        <v>2</v>
      </c>
      <c r="C3">
        <v>1</v>
      </c>
      <c r="D3">
        <v>0.987391672097506</v>
      </c>
      <c r="E3">
        <f t="shared" ref="E3:E7" si="0">((D3+D4)/2)*(B4-B3)</f>
        <v>1.0347768271883981</v>
      </c>
      <c r="H3" t="s">
        <v>7</v>
      </c>
      <c r="I3">
        <v>2</v>
      </c>
      <c r="J3">
        <v>2</v>
      </c>
      <c r="K3">
        <v>0.94349394397622099</v>
      </c>
      <c r="L3">
        <f t="shared" ref="L3:L7" si="1">((K3+K4)/2)*(I4-I3)</f>
        <v>0.93248960394938751</v>
      </c>
      <c r="O3" t="s">
        <v>7</v>
      </c>
      <c r="P3">
        <v>2</v>
      </c>
      <c r="Q3">
        <v>3</v>
      </c>
      <c r="R3">
        <v>1.0213953789608301</v>
      </c>
      <c r="S3">
        <f t="shared" ref="S3:S7" si="2">((R3+R4)/2)*(P4-P3)</f>
        <v>1.0180340344230152</v>
      </c>
      <c r="V3" t="s">
        <v>7</v>
      </c>
      <c r="W3">
        <v>2</v>
      </c>
      <c r="X3">
        <v>4</v>
      </c>
      <c r="Y3">
        <v>0.95626069137511205</v>
      </c>
      <c r="Z3">
        <f t="shared" ref="Z3:Z7" si="3">((Y3+Y4)/2)*(W4-W3)</f>
        <v>0.9441463340454701</v>
      </c>
    </row>
    <row r="4" spans="1:26" x14ac:dyDescent="0.25">
      <c r="A4" t="s">
        <v>7</v>
      </c>
      <c r="B4">
        <v>3</v>
      </c>
      <c r="C4">
        <v>1</v>
      </c>
      <c r="D4">
        <v>1.0821619822792901</v>
      </c>
      <c r="E4">
        <f t="shared" si="0"/>
        <v>0.96449728920256905</v>
      </c>
      <c r="H4" t="s">
        <v>7</v>
      </c>
      <c r="I4">
        <v>3</v>
      </c>
      <c r="J4">
        <v>2</v>
      </c>
      <c r="K4">
        <v>0.92148526392255403</v>
      </c>
      <c r="L4">
        <f t="shared" si="1"/>
        <v>0.85703415130423199</v>
      </c>
      <c r="O4" t="s">
        <v>7</v>
      </c>
      <c r="P4">
        <v>3</v>
      </c>
      <c r="Q4">
        <v>3</v>
      </c>
      <c r="R4">
        <v>1.0146726898852001</v>
      </c>
      <c r="S4">
        <f t="shared" si="2"/>
        <v>0.90037807030326455</v>
      </c>
      <c r="V4" t="s">
        <v>7</v>
      </c>
      <c r="W4">
        <v>3</v>
      </c>
      <c r="X4">
        <v>4</v>
      </c>
      <c r="Y4">
        <v>0.93203197671582805</v>
      </c>
      <c r="Z4">
        <f t="shared" si="3"/>
        <v>0.85118552681185999</v>
      </c>
    </row>
    <row r="5" spans="1:26" x14ac:dyDescent="0.25">
      <c r="A5" t="s">
        <v>7</v>
      </c>
      <c r="B5">
        <v>4</v>
      </c>
      <c r="C5">
        <v>1</v>
      </c>
      <c r="D5">
        <v>0.84683259612584805</v>
      </c>
      <c r="E5">
        <f t="shared" si="0"/>
        <v>0.87647970715068202</v>
      </c>
      <c r="H5" t="s">
        <v>7</v>
      </c>
      <c r="I5">
        <v>4</v>
      </c>
      <c r="J5">
        <v>2</v>
      </c>
      <c r="K5">
        <v>0.79258303868590996</v>
      </c>
      <c r="L5">
        <f t="shared" si="1"/>
        <v>0.79741090158405448</v>
      </c>
      <c r="O5" t="s">
        <v>7</v>
      </c>
      <c r="P5">
        <v>4</v>
      </c>
      <c r="Q5">
        <v>3</v>
      </c>
      <c r="R5">
        <v>0.78608345072132901</v>
      </c>
      <c r="S5">
        <f t="shared" si="2"/>
        <v>0.78802966273214503</v>
      </c>
      <c r="V5" t="s">
        <v>7</v>
      </c>
      <c r="W5">
        <v>4</v>
      </c>
      <c r="X5">
        <v>4</v>
      </c>
      <c r="Y5">
        <v>0.77033907690789205</v>
      </c>
      <c r="Z5">
        <f t="shared" si="3"/>
        <v>0.74919604876041745</v>
      </c>
    </row>
    <row r="6" spans="1:26" x14ac:dyDescent="0.25">
      <c r="A6" t="s">
        <v>7</v>
      </c>
      <c r="B6">
        <v>5</v>
      </c>
      <c r="C6">
        <v>1</v>
      </c>
      <c r="D6">
        <v>0.90612681817551599</v>
      </c>
      <c r="E6">
        <f t="shared" si="0"/>
        <v>0.939569184264896</v>
      </c>
      <c r="H6" t="s">
        <v>7</v>
      </c>
      <c r="I6">
        <v>5</v>
      </c>
      <c r="J6">
        <v>2</v>
      </c>
      <c r="K6">
        <v>0.802238764482199</v>
      </c>
      <c r="L6">
        <f t="shared" si="1"/>
        <v>0.79369885365474002</v>
      </c>
      <c r="O6" t="s">
        <v>7</v>
      </c>
      <c r="P6">
        <v>5</v>
      </c>
      <c r="Q6">
        <v>3</v>
      </c>
      <c r="R6">
        <v>0.78997587474296105</v>
      </c>
      <c r="S6">
        <f t="shared" si="2"/>
        <v>0.79708715856284695</v>
      </c>
      <c r="V6" t="s">
        <v>7</v>
      </c>
      <c r="W6">
        <v>5</v>
      </c>
      <c r="X6">
        <v>4</v>
      </c>
      <c r="Y6">
        <v>0.72805302061294297</v>
      </c>
      <c r="Z6">
        <f t="shared" si="3"/>
        <v>0.73338070390779997</v>
      </c>
    </row>
    <row r="7" spans="1:26" x14ac:dyDescent="0.25">
      <c r="A7" t="s">
        <v>7</v>
      </c>
      <c r="B7">
        <v>6</v>
      </c>
      <c r="C7">
        <v>1</v>
      </c>
      <c r="D7">
        <v>0.973011550354276</v>
      </c>
      <c r="E7">
        <f t="shared" si="0"/>
        <v>0.93134874304968207</v>
      </c>
      <c r="H7" t="s">
        <v>7</v>
      </c>
      <c r="I7">
        <v>6</v>
      </c>
      <c r="J7">
        <v>2</v>
      </c>
      <c r="K7">
        <v>0.78515894282728105</v>
      </c>
      <c r="L7">
        <f t="shared" si="1"/>
        <v>0.77566490248838105</v>
      </c>
      <c r="O7" t="s">
        <v>7</v>
      </c>
      <c r="P7">
        <v>6</v>
      </c>
      <c r="Q7">
        <v>3</v>
      </c>
      <c r="R7">
        <v>0.80419844238273297</v>
      </c>
      <c r="S7">
        <f t="shared" si="2"/>
        <v>0.79569226534544446</v>
      </c>
      <c r="V7" t="s">
        <v>7</v>
      </c>
      <c r="W7">
        <v>6</v>
      </c>
      <c r="X7">
        <v>4</v>
      </c>
      <c r="Y7">
        <v>0.73870838720265697</v>
      </c>
      <c r="Z7">
        <f t="shared" si="3"/>
        <v>0.72229280466509749</v>
      </c>
    </row>
    <row r="8" spans="1:26" x14ac:dyDescent="0.25">
      <c r="A8" t="s">
        <v>7</v>
      </c>
      <c r="B8">
        <v>7</v>
      </c>
      <c r="C8">
        <v>1</v>
      </c>
      <c r="D8">
        <v>0.88968593574508803</v>
      </c>
      <c r="H8" t="s">
        <v>7</v>
      </c>
      <c r="I8">
        <v>7</v>
      </c>
      <c r="J8">
        <v>2</v>
      </c>
      <c r="K8">
        <v>0.76617086214948105</v>
      </c>
      <c r="O8" t="s">
        <v>7</v>
      </c>
      <c r="P8">
        <v>7</v>
      </c>
      <c r="Q8">
        <v>3</v>
      </c>
      <c r="R8">
        <v>0.78718608830815595</v>
      </c>
      <c r="V8" t="s">
        <v>7</v>
      </c>
      <c r="W8">
        <v>7</v>
      </c>
      <c r="X8">
        <v>4</v>
      </c>
      <c r="Y8">
        <v>0.70587722212753801</v>
      </c>
    </row>
    <row r="10" spans="1:26" x14ac:dyDescent="0.25">
      <c r="A10" t="s">
        <v>9</v>
      </c>
      <c r="E10">
        <f>SUM(E2:E7)</f>
        <v>5.7403675869049806</v>
      </c>
      <c r="L10">
        <f>SUM(L2:L7)</f>
        <v>5.1280453849689049</v>
      </c>
      <c r="S10">
        <f>SUM(S2:S7)</f>
        <v>5.3099188808471309</v>
      </c>
      <c r="Z10">
        <f>SUM(Z2:Z7)</f>
        <v>4.9783317638782014</v>
      </c>
    </row>
  </sheetData>
  <sortState ref="A2:D29">
    <sortCondition ref="C2:C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22" sqref="F22"/>
    </sheetView>
  </sheetViews>
  <sheetFormatPr defaultRowHeight="15" x14ac:dyDescent="0.25"/>
  <sheetData>
    <row r="1" spans="1:3" x14ac:dyDescent="0.25">
      <c r="A1" t="s">
        <v>10</v>
      </c>
      <c r="B1" t="s">
        <v>11</v>
      </c>
      <c r="C1" t="s">
        <v>12</v>
      </c>
    </row>
    <row r="2" spans="1:3" x14ac:dyDescent="0.25">
      <c r="A2" t="s">
        <v>7</v>
      </c>
      <c r="C2">
        <v>5.7403675869049806</v>
      </c>
    </row>
    <row r="3" spans="1:3" x14ac:dyDescent="0.25">
      <c r="A3" t="s">
        <v>7</v>
      </c>
      <c r="C3">
        <v>5.1280453849689049</v>
      </c>
    </row>
    <row r="4" spans="1:3" x14ac:dyDescent="0.25">
      <c r="A4" t="s">
        <v>7</v>
      </c>
      <c r="C4">
        <v>5.3099188808471309</v>
      </c>
    </row>
    <row r="5" spans="1:3" x14ac:dyDescent="0.25">
      <c r="A5" t="s">
        <v>7</v>
      </c>
      <c r="C5">
        <v>4.9783317638782014</v>
      </c>
    </row>
    <row r="6" spans="1:3" x14ac:dyDescent="0.25">
      <c r="A6" t="s">
        <v>6</v>
      </c>
      <c r="C6">
        <v>5.666652789218853</v>
      </c>
    </row>
    <row r="7" spans="1:3" x14ac:dyDescent="0.25">
      <c r="A7" t="s">
        <v>6</v>
      </c>
      <c r="C7">
        <v>6.0030616416333666</v>
      </c>
    </row>
    <row r="8" spans="1:3" x14ac:dyDescent="0.25">
      <c r="A8" t="s">
        <v>6</v>
      </c>
      <c r="C8">
        <v>5.491731140960777</v>
      </c>
    </row>
    <row r="9" spans="1:3" x14ac:dyDescent="0.25">
      <c r="A9" t="s">
        <v>6</v>
      </c>
      <c r="C9">
        <v>6.2386117292329901</v>
      </c>
    </row>
    <row r="10" spans="1:3" x14ac:dyDescent="0.25">
      <c r="A10" t="s">
        <v>5</v>
      </c>
      <c r="C10">
        <v>3.8785048908880189</v>
      </c>
    </row>
    <row r="11" spans="1:3" x14ac:dyDescent="0.25">
      <c r="A11" t="s">
        <v>5</v>
      </c>
      <c r="C11">
        <v>5.3041376765760022</v>
      </c>
    </row>
    <row r="12" spans="1:3" x14ac:dyDescent="0.25">
      <c r="A12" t="s">
        <v>5</v>
      </c>
      <c r="C12">
        <v>4.5549991618942745</v>
      </c>
    </row>
    <row r="13" spans="1:3" x14ac:dyDescent="0.25">
      <c r="A13" t="s">
        <v>5</v>
      </c>
      <c r="C13">
        <v>5.0811931312854881</v>
      </c>
    </row>
    <row r="14" spans="1:3" x14ac:dyDescent="0.25">
      <c r="A14" t="s">
        <v>4</v>
      </c>
      <c r="C14">
        <v>3.0829700876564692</v>
      </c>
    </row>
    <row r="15" spans="1:3" x14ac:dyDescent="0.25">
      <c r="A15" t="s">
        <v>4</v>
      </c>
      <c r="C15">
        <v>4.0710392450497981</v>
      </c>
    </row>
    <row r="16" spans="1:3" x14ac:dyDescent="0.25">
      <c r="A16" t="s">
        <v>4</v>
      </c>
      <c r="C16">
        <v>3.8564652738565788</v>
      </c>
    </row>
    <row r="17" spans="1:3" x14ac:dyDescent="0.25">
      <c r="A17" t="s">
        <v>4</v>
      </c>
      <c r="C17">
        <v>4.0550637088044672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Z10" activeCellId="3" sqref="E10 L10 S10 Z10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7</v>
      </c>
      <c r="B2">
        <v>1</v>
      </c>
      <c r="C2">
        <v>1</v>
      </c>
      <c r="D2">
        <v>1</v>
      </c>
      <c r="H2" t="s">
        <v>7</v>
      </c>
      <c r="I2">
        <v>1</v>
      </c>
      <c r="J2">
        <v>2</v>
      </c>
      <c r="K2">
        <v>1</v>
      </c>
      <c r="O2" t="s">
        <v>7</v>
      </c>
      <c r="P2">
        <v>1</v>
      </c>
      <c r="Q2">
        <v>3</v>
      </c>
      <c r="R2">
        <v>1</v>
      </c>
      <c r="V2" t="s">
        <v>7</v>
      </c>
      <c r="W2">
        <v>1</v>
      </c>
      <c r="X2">
        <v>4</v>
      </c>
      <c r="Y2">
        <v>1</v>
      </c>
    </row>
    <row r="3" spans="1:26" x14ac:dyDescent="0.25">
      <c r="A3" t="s">
        <v>7</v>
      </c>
      <c r="B3">
        <v>2</v>
      </c>
      <c r="C3">
        <v>1</v>
      </c>
      <c r="D3">
        <v>0.987391672097506</v>
      </c>
      <c r="H3" t="s">
        <v>7</v>
      </c>
      <c r="I3">
        <v>2</v>
      </c>
      <c r="J3">
        <v>2</v>
      </c>
      <c r="K3">
        <v>0.94349394397622099</v>
      </c>
      <c r="O3" t="s">
        <v>7</v>
      </c>
      <c r="P3">
        <v>2</v>
      </c>
      <c r="Q3">
        <v>3</v>
      </c>
      <c r="R3">
        <v>1.0213953789608301</v>
      </c>
      <c r="V3" t="s">
        <v>7</v>
      </c>
      <c r="W3">
        <v>2</v>
      </c>
      <c r="X3">
        <v>4</v>
      </c>
      <c r="Y3">
        <v>0.95626069137511205</v>
      </c>
    </row>
    <row r="4" spans="1:26" x14ac:dyDescent="0.25">
      <c r="A4" t="s">
        <v>7</v>
      </c>
      <c r="B4">
        <v>3</v>
      </c>
      <c r="C4">
        <v>1</v>
      </c>
      <c r="D4">
        <v>1.0821619822792901</v>
      </c>
      <c r="E4">
        <f t="shared" ref="E4:E7" si="0">((D4+D5)/2)*(B5-B4)</f>
        <v>0.96449728920256905</v>
      </c>
      <c r="H4" t="s">
        <v>7</v>
      </c>
      <c r="I4">
        <v>3</v>
      </c>
      <c r="J4">
        <v>2</v>
      </c>
      <c r="K4">
        <v>0.92148526392255403</v>
      </c>
      <c r="L4">
        <f t="shared" ref="L4:L7" si="1">((K4+K5)/2)*(I5-I4)</f>
        <v>0.85703415130423199</v>
      </c>
      <c r="O4" t="s">
        <v>7</v>
      </c>
      <c r="P4">
        <v>3</v>
      </c>
      <c r="Q4">
        <v>3</v>
      </c>
      <c r="R4">
        <v>1.0146726898852001</v>
      </c>
      <c r="S4">
        <f t="shared" ref="S4:S7" si="2">((R4+R5)/2)*(P5-P4)</f>
        <v>0.90037807030326455</v>
      </c>
      <c r="V4" t="s">
        <v>7</v>
      </c>
      <c r="W4">
        <v>3</v>
      </c>
      <c r="X4">
        <v>4</v>
      </c>
      <c r="Y4">
        <v>0.93203197671582805</v>
      </c>
      <c r="Z4">
        <f t="shared" ref="Z4:Z7" si="3">((Y4+Y5)/2)*(W5-W4)</f>
        <v>0.85118552681185999</v>
      </c>
    </row>
    <row r="5" spans="1:26" x14ac:dyDescent="0.25">
      <c r="A5" t="s">
        <v>7</v>
      </c>
      <c r="B5">
        <v>4</v>
      </c>
      <c r="C5">
        <v>1</v>
      </c>
      <c r="D5">
        <v>0.84683259612584805</v>
      </c>
      <c r="E5">
        <f t="shared" si="0"/>
        <v>0.87647970715068202</v>
      </c>
      <c r="H5" t="s">
        <v>7</v>
      </c>
      <c r="I5">
        <v>4</v>
      </c>
      <c r="J5">
        <v>2</v>
      </c>
      <c r="K5">
        <v>0.79258303868590996</v>
      </c>
      <c r="L5">
        <f t="shared" si="1"/>
        <v>0.79741090158405448</v>
      </c>
      <c r="O5" t="s">
        <v>7</v>
      </c>
      <c r="P5">
        <v>4</v>
      </c>
      <c r="Q5">
        <v>3</v>
      </c>
      <c r="R5">
        <v>0.78608345072132901</v>
      </c>
      <c r="S5">
        <f t="shared" si="2"/>
        <v>0.78802966273214503</v>
      </c>
      <c r="V5" t="s">
        <v>7</v>
      </c>
      <c r="W5">
        <v>4</v>
      </c>
      <c r="X5">
        <v>4</v>
      </c>
      <c r="Y5">
        <v>0.77033907690789205</v>
      </c>
      <c r="Z5">
        <f t="shared" si="3"/>
        <v>0.74919604876041745</v>
      </c>
    </row>
    <row r="6" spans="1:26" x14ac:dyDescent="0.25">
      <c r="A6" t="s">
        <v>7</v>
      </c>
      <c r="B6">
        <v>5</v>
      </c>
      <c r="C6">
        <v>1</v>
      </c>
      <c r="D6">
        <v>0.90612681817551599</v>
      </c>
      <c r="E6">
        <f t="shared" si="0"/>
        <v>0.939569184264896</v>
      </c>
      <c r="H6" t="s">
        <v>7</v>
      </c>
      <c r="I6">
        <v>5</v>
      </c>
      <c r="J6">
        <v>2</v>
      </c>
      <c r="K6">
        <v>0.802238764482199</v>
      </c>
      <c r="L6">
        <f t="shared" si="1"/>
        <v>0.79369885365474002</v>
      </c>
      <c r="O6" t="s">
        <v>7</v>
      </c>
      <c r="P6">
        <v>5</v>
      </c>
      <c r="Q6">
        <v>3</v>
      </c>
      <c r="R6">
        <v>0.78997587474296105</v>
      </c>
      <c r="S6">
        <f t="shared" si="2"/>
        <v>0.79708715856284695</v>
      </c>
      <c r="V6" t="s">
        <v>7</v>
      </c>
      <c r="W6">
        <v>5</v>
      </c>
      <c r="X6">
        <v>4</v>
      </c>
      <c r="Y6">
        <v>0.72805302061294297</v>
      </c>
      <c r="Z6">
        <f t="shared" si="3"/>
        <v>0.73338070390779997</v>
      </c>
    </row>
    <row r="7" spans="1:26" x14ac:dyDescent="0.25">
      <c r="A7" t="s">
        <v>7</v>
      </c>
      <c r="B7">
        <v>6</v>
      </c>
      <c r="C7">
        <v>1</v>
      </c>
      <c r="D7">
        <v>0.973011550354276</v>
      </c>
      <c r="E7">
        <f t="shared" si="0"/>
        <v>0.93134874304968207</v>
      </c>
      <c r="H7" t="s">
        <v>7</v>
      </c>
      <c r="I7">
        <v>6</v>
      </c>
      <c r="J7">
        <v>2</v>
      </c>
      <c r="K7">
        <v>0.78515894282728105</v>
      </c>
      <c r="L7">
        <f t="shared" si="1"/>
        <v>0.77566490248838105</v>
      </c>
      <c r="O7" t="s">
        <v>7</v>
      </c>
      <c r="P7">
        <v>6</v>
      </c>
      <c r="Q7">
        <v>3</v>
      </c>
      <c r="R7">
        <v>0.80419844238273297</v>
      </c>
      <c r="S7">
        <f t="shared" si="2"/>
        <v>0.79569226534544446</v>
      </c>
      <c r="V7" t="s">
        <v>7</v>
      </c>
      <c r="W7">
        <v>6</v>
      </c>
      <c r="X7">
        <v>4</v>
      </c>
      <c r="Y7">
        <v>0.73870838720265697</v>
      </c>
      <c r="Z7">
        <f t="shared" si="3"/>
        <v>0.72229280466509749</v>
      </c>
    </row>
    <row r="8" spans="1:26" x14ac:dyDescent="0.25">
      <c r="A8" t="s">
        <v>7</v>
      </c>
      <c r="B8">
        <v>7</v>
      </c>
      <c r="C8">
        <v>1</v>
      </c>
      <c r="D8">
        <v>0.88968593574508803</v>
      </c>
      <c r="H8" t="s">
        <v>7</v>
      </c>
      <c r="I8">
        <v>7</v>
      </c>
      <c r="J8">
        <v>2</v>
      </c>
      <c r="K8">
        <v>0.76617086214948105</v>
      </c>
      <c r="O8" t="s">
        <v>7</v>
      </c>
      <c r="P8">
        <v>7</v>
      </c>
      <c r="Q8">
        <v>3</v>
      </c>
      <c r="R8">
        <v>0.78718608830815595</v>
      </c>
      <c r="V8" t="s">
        <v>7</v>
      </c>
      <c r="W8">
        <v>7</v>
      </c>
      <c r="X8">
        <v>4</v>
      </c>
      <c r="Y8">
        <v>0.70587722212753801</v>
      </c>
    </row>
    <row r="10" spans="1:26" x14ac:dyDescent="0.25">
      <c r="A10" t="s">
        <v>9</v>
      </c>
      <c r="E10">
        <f>SUM(E2:E7)</f>
        <v>3.7118949236678289</v>
      </c>
      <c r="L10">
        <f>SUM(L2:L7)</f>
        <v>3.2238088090314072</v>
      </c>
      <c r="S10">
        <f>SUM(S2:S7)</f>
        <v>3.2811871569437012</v>
      </c>
      <c r="Z10">
        <f>SUM(Z2:Z7)</f>
        <v>3.056055084145175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Z10" activeCellId="3" sqref="E10 L10 S10 Z10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6</v>
      </c>
      <c r="B2">
        <v>1</v>
      </c>
      <c r="C2">
        <v>1</v>
      </c>
      <c r="D2">
        <v>1</v>
      </c>
      <c r="H2" t="s">
        <v>6</v>
      </c>
      <c r="I2">
        <v>1</v>
      </c>
      <c r="J2">
        <v>2</v>
      </c>
      <c r="K2">
        <v>1</v>
      </c>
      <c r="O2" t="s">
        <v>6</v>
      </c>
      <c r="P2">
        <v>1</v>
      </c>
      <c r="Q2">
        <v>3</v>
      </c>
      <c r="R2">
        <v>1</v>
      </c>
      <c r="V2" t="s">
        <v>6</v>
      </c>
      <c r="W2">
        <v>1</v>
      </c>
      <c r="X2">
        <v>4</v>
      </c>
      <c r="Y2">
        <v>1</v>
      </c>
    </row>
    <row r="3" spans="1:26" x14ac:dyDescent="0.25">
      <c r="A3" t="s">
        <v>6</v>
      </c>
      <c r="B3">
        <v>2</v>
      </c>
      <c r="C3">
        <v>1</v>
      </c>
      <c r="D3">
        <v>1.06226391053639</v>
      </c>
      <c r="H3" t="s">
        <v>6</v>
      </c>
      <c r="I3">
        <v>2</v>
      </c>
      <c r="J3">
        <v>2</v>
      </c>
      <c r="K3">
        <v>1.0428537963345701</v>
      </c>
      <c r="O3" t="s">
        <v>6</v>
      </c>
      <c r="P3">
        <v>2</v>
      </c>
      <c r="Q3">
        <v>3</v>
      </c>
      <c r="R3">
        <v>0.91445259721687999</v>
      </c>
      <c r="V3" t="s">
        <v>6</v>
      </c>
      <c r="W3">
        <v>2</v>
      </c>
      <c r="X3">
        <v>4</v>
      </c>
      <c r="Y3">
        <v>1.01487724752704</v>
      </c>
    </row>
    <row r="4" spans="1:26" x14ac:dyDescent="0.25">
      <c r="A4" t="s">
        <v>6</v>
      </c>
      <c r="B4">
        <v>3</v>
      </c>
      <c r="C4">
        <v>1</v>
      </c>
      <c r="D4">
        <v>1.0449051493727</v>
      </c>
      <c r="E4">
        <f t="shared" ref="E4:E7" si="0">((D4+D5)/2)*(B5-B4)</f>
        <v>0.95222118182518556</v>
      </c>
      <c r="H4" t="s">
        <v>6</v>
      </c>
      <c r="I4">
        <v>3</v>
      </c>
      <c r="J4">
        <v>2</v>
      </c>
      <c r="K4">
        <v>1.1356864636443</v>
      </c>
      <c r="L4">
        <f t="shared" ref="L4:L7" si="1">((K4+K5)/2)*(I5-I4)</f>
        <v>1.0185195902806501</v>
      </c>
      <c r="O4" t="s">
        <v>6</v>
      </c>
      <c r="P4">
        <v>3</v>
      </c>
      <c r="Q4">
        <v>3</v>
      </c>
      <c r="R4">
        <v>0.98882116827914002</v>
      </c>
      <c r="S4">
        <f t="shared" ref="S4:S7" si="2">((R4+R5)/2)*(P5-P4)</f>
        <v>0.92606721599258357</v>
      </c>
      <c r="V4" t="s">
        <v>6</v>
      </c>
      <c r="W4">
        <v>3</v>
      </c>
      <c r="X4">
        <v>4</v>
      </c>
      <c r="Y4">
        <v>1.1391191013369699</v>
      </c>
      <c r="Z4">
        <f t="shared" ref="Z4:Z7" si="3">((Y4+Y5)/2)*(W5-W4)</f>
        <v>1.0532184537488756</v>
      </c>
    </row>
    <row r="5" spans="1:26" x14ac:dyDescent="0.25">
      <c r="A5" t="s">
        <v>6</v>
      </c>
      <c r="B5">
        <v>4</v>
      </c>
      <c r="C5">
        <v>1</v>
      </c>
      <c r="D5">
        <v>0.85953721427767105</v>
      </c>
      <c r="E5">
        <f t="shared" si="0"/>
        <v>0.86430967351945909</v>
      </c>
      <c r="H5" t="s">
        <v>6</v>
      </c>
      <c r="I5">
        <v>4</v>
      </c>
      <c r="J5">
        <v>2</v>
      </c>
      <c r="K5">
        <v>0.90135271691700003</v>
      </c>
      <c r="L5">
        <f t="shared" si="1"/>
        <v>0.9208309218685411</v>
      </c>
      <c r="O5" t="s">
        <v>6</v>
      </c>
      <c r="P5">
        <v>4</v>
      </c>
      <c r="Q5">
        <v>3</v>
      </c>
      <c r="R5">
        <v>0.86331326370602701</v>
      </c>
      <c r="S5">
        <f t="shared" si="2"/>
        <v>0.88482893971222043</v>
      </c>
      <c r="V5" t="s">
        <v>6</v>
      </c>
      <c r="W5">
        <v>4</v>
      </c>
      <c r="X5">
        <v>4</v>
      </c>
      <c r="Y5">
        <v>0.967317806160781</v>
      </c>
      <c r="Z5">
        <f t="shared" si="3"/>
        <v>0.99373278696940548</v>
      </c>
    </row>
    <row r="6" spans="1:26" x14ac:dyDescent="0.25">
      <c r="A6" t="s">
        <v>6</v>
      </c>
      <c r="B6">
        <v>5</v>
      </c>
      <c r="C6">
        <v>1</v>
      </c>
      <c r="D6">
        <v>0.86908213276124702</v>
      </c>
      <c r="E6">
        <f t="shared" si="0"/>
        <v>0.88333313578959249</v>
      </c>
      <c r="H6" t="s">
        <v>6</v>
      </c>
      <c r="I6">
        <v>5</v>
      </c>
      <c r="J6">
        <v>2</v>
      </c>
      <c r="K6">
        <v>0.94030912682008205</v>
      </c>
      <c r="L6">
        <f t="shared" si="1"/>
        <v>0.96789054246474704</v>
      </c>
      <c r="O6" t="s">
        <v>6</v>
      </c>
      <c r="P6">
        <v>5</v>
      </c>
      <c r="Q6">
        <v>3</v>
      </c>
      <c r="R6">
        <v>0.90634461571841396</v>
      </c>
      <c r="S6">
        <f t="shared" si="2"/>
        <v>0.89636589346824846</v>
      </c>
      <c r="V6" t="s">
        <v>6</v>
      </c>
      <c r="W6">
        <v>5</v>
      </c>
      <c r="X6">
        <v>4</v>
      </c>
      <c r="Y6">
        <v>1.02014776777803</v>
      </c>
      <c r="Z6">
        <f t="shared" si="3"/>
        <v>1.04108714865268</v>
      </c>
    </row>
    <row r="7" spans="1:26" x14ac:dyDescent="0.25">
      <c r="A7" t="s">
        <v>6</v>
      </c>
      <c r="B7">
        <v>6</v>
      </c>
      <c r="C7">
        <v>1</v>
      </c>
      <c r="D7">
        <v>0.89758413881793797</v>
      </c>
      <c r="E7">
        <f t="shared" si="0"/>
        <v>0.88207231286187548</v>
      </c>
      <c r="H7" t="s">
        <v>6</v>
      </c>
      <c r="I7">
        <v>6</v>
      </c>
      <c r="J7">
        <v>2</v>
      </c>
      <c r="K7">
        <v>0.99547195810941203</v>
      </c>
      <c r="L7">
        <f t="shared" si="1"/>
        <v>0.98512355886270753</v>
      </c>
      <c r="O7" t="s">
        <v>6</v>
      </c>
      <c r="P7">
        <v>6</v>
      </c>
      <c r="Q7">
        <v>3</v>
      </c>
      <c r="R7">
        <v>0.88638717121808297</v>
      </c>
      <c r="S7">
        <f t="shared" si="2"/>
        <v>0.875605910431275</v>
      </c>
      <c r="V7" t="s">
        <v>6</v>
      </c>
      <c r="W7">
        <v>6</v>
      </c>
      <c r="X7">
        <v>4</v>
      </c>
      <c r="Y7">
        <v>1.0620265295273299</v>
      </c>
      <c r="Z7">
        <f t="shared" si="3"/>
        <v>1.066136541666505</v>
      </c>
    </row>
    <row r="8" spans="1:26" x14ac:dyDescent="0.25">
      <c r="A8" t="s">
        <v>6</v>
      </c>
      <c r="B8">
        <v>7</v>
      </c>
      <c r="C8">
        <v>1</v>
      </c>
      <c r="D8">
        <v>0.866560486905813</v>
      </c>
      <c r="H8" t="s">
        <v>6</v>
      </c>
      <c r="I8">
        <v>7</v>
      </c>
      <c r="J8">
        <v>2</v>
      </c>
      <c r="K8">
        <v>0.97477515961600303</v>
      </c>
      <c r="O8" t="s">
        <v>6</v>
      </c>
      <c r="P8">
        <v>7</v>
      </c>
      <c r="Q8">
        <v>3</v>
      </c>
      <c r="R8">
        <v>0.86482464964446704</v>
      </c>
      <c r="V8" t="s">
        <v>6</v>
      </c>
      <c r="W8">
        <v>7</v>
      </c>
      <c r="X8">
        <v>4</v>
      </c>
      <c r="Y8">
        <v>1.07024655380568</v>
      </c>
    </row>
    <row r="10" spans="1:26" x14ac:dyDescent="0.25">
      <c r="A10" t="s">
        <v>9</v>
      </c>
      <c r="E10">
        <f>SUM(E2:E7)</f>
        <v>3.5819363039961125</v>
      </c>
      <c r="L10">
        <f>SUM(L2:L7)</f>
        <v>3.8923646134766456</v>
      </c>
      <c r="S10">
        <f>SUM(S2:S7)</f>
        <v>3.5828679596043274</v>
      </c>
      <c r="Z10">
        <f>SUM(Z2:Z7)</f>
        <v>4.154174931037466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Z10" activeCellId="3" sqref="E10 L10 S10 Z10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H1" t="s">
        <v>0</v>
      </c>
      <c r="I1" t="s">
        <v>1</v>
      </c>
      <c r="J1" t="s">
        <v>2</v>
      </c>
      <c r="K1" t="s">
        <v>3</v>
      </c>
      <c r="L1" t="s">
        <v>8</v>
      </c>
      <c r="O1" t="s">
        <v>0</v>
      </c>
      <c r="P1" t="s">
        <v>1</v>
      </c>
      <c r="Q1" t="s">
        <v>2</v>
      </c>
      <c r="R1" t="s">
        <v>3</v>
      </c>
      <c r="S1" t="s">
        <v>8</v>
      </c>
      <c r="V1" t="s">
        <v>0</v>
      </c>
      <c r="W1" t="s">
        <v>1</v>
      </c>
      <c r="X1" t="s">
        <v>2</v>
      </c>
      <c r="Y1" t="s">
        <v>3</v>
      </c>
      <c r="Z1" t="s">
        <v>8</v>
      </c>
    </row>
    <row r="2" spans="1:26" x14ac:dyDescent="0.25">
      <c r="A2" t="s">
        <v>4</v>
      </c>
      <c r="B2">
        <v>1</v>
      </c>
      <c r="C2">
        <v>1</v>
      </c>
      <c r="D2">
        <v>1</v>
      </c>
      <c r="H2" t="s">
        <v>4</v>
      </c>
      <c r="I2">
        <v>1</v>
      </c>
      <c r="J2">
        <v>2</v>
      </c>
      <c r="K2">
        <v>1</v>
      </c>
      <c r="O2" t="s">
        <v>4</v>
      </c>
      <c r="P2">
        <v>1</v>
      </c>
      <c r="Q2">
        <v>3</v>
      </c>
      <c r="R2">
        <v>1</v>
      </c>
      <c r="V2" t="s">
        <v>4</v>
      </c>
      <c r="W2">
        <v>1</v>
      </c>
      <c r="X2">
        <v>4</v>
      </c>
      <c r="Y2">
        <v>1</v>
      </c>
    </row>
    <row r="3" spans="1:26" x14ac:dyDescent="0.25">
      <c r="A3" t="s">
        <v>4</v>
      </c>
      <c r="B3">
        <v>2</v>
      </c>
      <c r="C3">
        <v>1</v>
      </c>
      <c r="D3">
        <v>0.99331264140432296</v>
      </c>
      <c r="H3" t="s">
        <v>4</v>
      </c>
      <c r="I3">
        <v>2</v>
      </c>
      <c r="J3">
        <v>2</v>
      </c>
      <c r="K3">
        <v>0.99827188666238797</v>
      </c>
      <c r="O3" t="s">
        <v>4</v>
      </c>
      <c r="P3">
        <v>2</v>
      </c>
      <c r="Q3">
        <v>3</v>
      </c>
      <c r="R3">
        <v>0.99813881770403501</v>
      </c>
      <c r="V3" t="s">
        <v>4</v>
      </c>
      <c r="W3">
        <v>2</v>
      </c>
      <c r="X3">
        <v>4</v>
      </c>
      <c r="Y3">
        <v>1.05339123857219</v>
      </c>
    </row>
    <row r="4" spans="1:26" x14ac:dyDescent="0.25">
      <c r="A4" t="s">
        <v>4</v>
      </c>
      <c r="B4">
        <v>3</v>
      </c>
      <c r="C4">
        <v>1</v>
      </c>
      <c r="D4">
        <v>0.89640165080664402</v>
      </c>
      <c r="E4">
        <f t="shared" ref="E4:E7" si="0">((D4+D5)/2)*(B5-B4)</f>
        <v>0.65948759052718953</v>
      </c>
      <c r="H4" t="s">
        <v>4</v>
      </c>
      <c r="I4">
        <v>3</v>
      </c>
      <c r="J4">
        <v>2</v>
      </c>
      <c r="K4">
        <v>0.97525493831562404</v>
      </c>
      <c r="L4">
        <f t="shared" ref="L4:L7" si="1">((K4+K5)/2)*(I5-I4)</f>
        <v>0.88976324609569946</v>
      </c>
      <c r="O4" t="s">
        <v>4</v>
      </c>
      <c r="P4">
        <v>3</v>
      </c>
      <c r="Q4">
        <v>3</v>
      </c>
      <c r="R4">
        <v>0.98647439517004698</v>
      </c>
      <c r="S4">
        <f t="shared" ref="S4:S7" si="2">((R4+R5)/2)*(P5-P4)</f>
        <v>0.83358489336750197</v>
      </c>
      <c r="V4" t="s">
        <v>4</v>
      </c>
      <c r="W4">
        <v>3</v>
      </c>
      <c r="X4">
        <v>4</v>
      </c>
      <c r="Y4">
        <v>1.0694419447813599</v>
      </c>
      <c r="Z4">
        <f t="shared" ref="Z4:Z7" si="3">((Y4+Y5)/2)*(W5-W4)</f>
        <v>0.93382930996257252</v>
      </c>
    </row>
    <row r="5" spans="1:26" x14ac:dyDescent="0.25">
      <c r="A5" t="s">
        <v>4</v>
      </c>
      <c r="B5">
        <v>4</v>
      </c>
      <c r="C5">
        <v>1</v>
      </c>
      <c r="D5">
        <v>0.42257353024773497</v>
      </c>
      <c r="E5">
        <f t="shared" si="0"/>
        <v>0.336091499255318</v>
      </c>
      <c r="H5" t="s">
        <v>4</v>
      </c>
      <c r="I5">
        <v>4</v>
      </c>
      <c r="J5">
        <v>2</v>
      </c>
      <c r="K5">
        <v>0.80427155387577498</v>
      </c>
      <c r="L5">
        <f t="shared" si="1"/>
        <v>0.71388373861988597</v>
      </c>
      <c r="O5" t="s">
        <v>4</v>
      </c>
      <c r="P5">
        <v>4</v>
      </c>
      <c r="Q5">
        <v>3</v>
      </c>
      <c r="R5">
        <v>0.68069539156495695</v>
      </c>
      <c r="S5">
        <f t="shared" si="2"/>
        <v>0.64345328584459049</v>
      </c>
      <c r="V5" t="s">
        <v>4</v>
      </c>
      <c r="W5">
        <v>4</v>
      </c>
      <c r="X5">
        <v>4</v>
      </c>
      <c r="Y5">
        <v>0.79821667514378503</v>
      </c>
      <c r="Z5">
        <f t="shared" si="3"/>
        <v>0.68021427546721958</v>
      </c>
    </row>
    <row r="6" spans="1:26" x14ac:dyDescent="0.25">
      <c r="A6" t="s">
        <v>4</v>
      </c>
      <c r="B6">
        <v>5</v>
      </c>
      <c r="C6">
        <v>1</v>
      </c>
      <c r="D6">
        <v>0.24960946826290101</v>
      </c>
      <c r="E6">
        <f t="shared" si="0"/>
        <v>0.13534113259888345</v>
      </c>
      <c r="H6" t="s">
        <v>4</v>
      </c>
      <c r="I6">
        <v>5</v>
      </c>
      <c r="J6">
        <v>2</v>
      </c>
      <c r="K6">
        <v>0.62349592336399695</v>
      </c>
      <c r="L6">
        <f t="shared" si="1"/>
        <v>0.39662043309800549</v>
      </c>
      <c r="O6" t="s">
        <v>4</v>
      </c>
      <c r="P6">
        <v>5</v>
      </c>
      <c r="Q6">
        <v>3</v>
      </c>
      <c r="R6">
        <v>0.60621118012422404</v>
      </c>
      <c r="S6">
        <f t="shared" si="2"/>
        <v>0.34402553967771382</v>
      </c>
      <c r="V6" t="s">
        <v>4</v>
      </c>
      <c r="W6">
        <v>5</v>
      </c>
      <c r="X6">
        <v>4</v>
      </c>
      <c r="Y6">
        <v>0.56221187579065401</v>
      </c>
      <c r="Z6">
        <f t="shared" si="3"/>
        <v>0.30815446613717268</v>
      </c>
    </row>
    <row r="7" spans="1:26" x14ac:dyDescent="0.25">
      <c r="A7" t="s">
        <v>4</v>
      </c>
      <c r="B7">
        <v>6</v>
      </c>
      <c r="C7">
        <v>1</v>
      </c>
      <c r="D7">
        <v>2.1072796934865901E-2</v>
      </c>
      <c r="E7">
        <f t="shared" si="0"/>
        <v>1.0536398467432951E-2</v>
      </c>
      <c r="H7" t="s">
        <v>4</v>
      </c>
      <c r="I7">
        <v>6</v>
      </c>
      <c r="J7">
        <v>2</v>
      </c>
      <c r="K7">
        <v>0.169744942832014</v>
      </c>
      <c r="L7">
        <f t="shared" si="1"/>
        <v>8.4872471416006998E-2</v>
      </c>
      <c r="O7" t="s">
        <v>4</v>
      </c>
      <c r="P7">
        <v>6</v>
      </c>
      <c r="Q7">
        <v>3</v>
      </c>
      <c r="R7">
        <v>8.1839899231203606E-2</v>
      </c>
      <c r="S7">
        <f t="shared" si="2"/>
        <v>4.4025539677713603E-2</v>
      </c>
      <c r="V7" t="s">
        <v>4</v>
      </c>
      <c r="W7">
        <v>6</v>
      </c>
      <c r="X7">
        <v>4</v>
      </c>
      <c r="Y7">
        <v>5.40970564836913E-2</v>
      </c>
      <c r="Z7">
        <f t="shared" si="3"/>
        <v>4.4753446274632555E-2</v>
      </c>
    </row>
    <row r="8" spans="1:26" x14ac:dyDescent="0.25">
      <c r="A8" t="s">
        <v>4</v>
      </c>
      <c r="B8">
        <v>7</v>
      </c>
      <c r="C8">
        <v>1</v>
      </c>
      <c r="D8">
        <v>0</v>
      </c>
      <c r="H8" t="s">
        <v>4</v>
      </c>
      <c r="I8">
        <v>7</v>
      </c>
      <c r="J8">
        <v>2</v>
      </c>
      <c r="K8">
        <v>0</v>
      </c>
      <c r="O8" t="s">
        <v>4</v>
      </c>
      <c r="P8">
        <v>7</v>
      </c>
      <c r="Q8">
        <v>3</v>
      </c>
      <c r="R8">
        <v>6.2111801242236003E-3</v>
      </c>
      <c r="V8" t="s">
        <v>4</v>
      </c>
      <c r="W8">
        <v>7</v>
      </c>
      <c r="X8">
        <v>4</v>
      </c>
      <c r="Y8">
        <v>3.5409836065573803E-2</v>
      </c>
    </row>
    <row r="10" spans="1:26" x14ac:dyDescent="0.25">
      <c r="A10" t="s">
        <v>9</v>
      </c>
      <c r="E10">
        <f>SUM(E2:E7)</f>
        <v>1.1414566208488239</v>
      </c>
      <c r="L10">
        <f>SUM(L2:L7)</f>
        <v>2.0851398892295978</v>
      </c>
      <c r="S10">
        <f>SUM(S2:S7)</f>
        <v>1.8650892585675201</v>
      </c>
      <c r="Z10">
        <f>SUM(Z2:Z7)</f>
        <v>1.9669514978415974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auc_values_pamsichit</vt:lpstr>
      <vt:lpstr>Sheet1</vt:lpstr>
      <vt:lpstr>Sheet2</vt:lpstr>
      <vt:lpstr>Sheet3</vt:lpstr>
      <vt:lpstr>Sheet4</vt:lpstr>
      <vt:lpstr>Sheet5</vt:lpstr>
      <vt:lpstr>mockd3</vt:lpstr>
      <vt:lpstr>Sid3</vt:lpstr>
      <vt:lpstr>Evd3</vt:lpstr>
      <vt:lpstr>Chitd3</vt:lpstr>
      <vt:lpstr>combined_d3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Eichfeld</dc:creator>
  <cp:lastModifiedBy>Windows User</cp:lastModifiedBy>
  <dcterms:created xsi:type="dcterms:W3CDTF">2023-07-14T12:12:44Z</dcterms:created>
  <dcterms:modified xsi:type="dcterms:W3CDTF">2023-09-18T14:18:48Z</dcterms:modified>
</cp:coreProperties>
</file>