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9"/>
  <workbookPr/>
  <mc:AlternateContent xmlns:mc="http://schemas.openxmlformats.org/markup-compatibility/2006">
    <mc:Choice Requires="x15">
      <x15ac:absPath xmlns:x15ac="http://schemas.microsoft.com/office/spreadsheetml/2010/11/ac" url="/Users/zhuzihao/Desktop/ZZH-PLAN/2021/ZZH-21-022/"/>
    </mc:Choice>
  </mc:AlternateContent>
  <xr:revisionPtr revIDLastSave="0" documentId="13_ncr:1_{B1CEEB9A-ED86-DE40-9810-B99F2945CCE3}" xr6:coauthVersionLast="47" xr6:coauthVersionMax="47" xr10:uidLastSave="{00000000-0000-0000-0000-000000000000}"/>
  <bookViews>
    <workbookView xWindow="0" yWindow="460" windowWidth="23260" windowHeight="12580" activeTab="4" xr2:uid="{00000000-000D-0000-FFFF-FFFF00000000}"/>
  </bookViews>
  <sheets>
    <sheet name="test" sheetId="1" r:id="rId1"/>
    <sheet name="Ws-CCR2" sheetId="2" r:id="rId2"/>
    <sheet name="elf3" sheetId="3" r:id="rId3"/>
    <sheet name="phyB" sheetId="4" r:id="rId4"/>
    <sheet name="elf3phyB" sheetId="5" r:id="rId5"/>
    <sheet name="Sheet1" sheetId="6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98" i="5" l="1"/>
  <c r="T98" i="5"/>
  <c r="U97" i="5"/>
  <c r="T97" i="5"/>
  <c r="U96" i="5"/>
  <c r="T96" i="5"/>
  <c r="U95" i="5"/>
  <c r="T95" i="5"/>
  <c r="U94" i="5"/>
  <c r="T94" i="5"/>
  <c r="U93" i="5"/>
  <c r="T93" i="5"/>
  <c r="U92" i="5"/>
  <c r="T92" i="5"/>
  <c r="U91" i="5"/>
  <c r="T91" i="5"/>
  <c r="U90" i="5"/>
  <c r="T90" i="5"/>
  <c r="U89" i="5"/>
  <c r="T89" i="5"/>
  <c r="U88" i="5"/>
  <c r="T88" i="5"/>
  <c r="U87" i="5"/>
  <c r="T87" i="5"/>
  <c r="U86" i="5"/>
  <c r="T86" i="5"/>
  <c r="U85" i="5"/>
  <c r="T85" i="5"/>
  <c r="U84" i="5"/>
  <c r="T84" i="5"/>
  <c r="U83" i="5"/>
  <c r="T83" i="5"/>
  <c r="U82" i="5"/>
  <c r="T82" i="5"/>
  <c r="U81" i="5"/>
  <c r="T81" i="5"/>
  <c r="U80" i="5"/>
  <c r="T80" i="5"/>
  <c r="U79" i="5"/>
  <c r="T79" i="5"/>
  <c r="U78" i="5"/>
  <c r="T78" i="5"/>
  <c r="U77" i="5"/>
  <c r="T77" i="5"/>
  <c r="U76" i="5"/>
  <c r="T76" i="5"/>
  <c r="U75" i="5"/>
  <c r="T75" i="5"/>
  <c r="U74" i="5"/>
  <c r="T74" i="5"/>
  <c r="U73" i="5"/>
  <c r="T73" i="5"/>
  <c r="U72" i="5"/>
  <c r="T72" i="5"/>
  <c r="U71" i="5"/>
  <c r="T71" i="5"/>
  <c r="U70" i="5"/>
  <c r="T70" i="5"/>
  <c r="U69" i="5"/>
  <c r="T69" i="5"/>
  <c r="U68" i="5"/>
  <c r="T68" i="5"/>
  <c r="U67" i="5"/>
  <c r="T67" i="5"/>
  <c r="U66" i="5"/>
  <c r="T66" i="5"/>
  <c r="U65" i="5"/>
  <c r="T65" i="5"/>
  <c r="U64" i="5"/>
  <c r="T64" i="5"/>
  <c r="U63" i="5"/>
  <c r="T63" i="5"/>
  <c r="U62" i="5"/>
  <c r="T62" i="5"/>
  <c r="U61" i="5"/>
  <c r="T61" i="5"/>
  <c r="U60" i="5"/>
  <c r="T60" i="5"/>
  <c r="U59" i="5"/>
  <c r="T59" i="5"/>
  <c r="U58" i="5"/>
  <c r="T58" i="5"/>
  <c r="U57" i="5"/>
  <c r="T57" i="5"/>
  <c r="U56" i="5"/>
  <c r="T56" i="5"/>
  <c r="U55" i="5"/>
  <c r="T55" i="5"/>
  <c r="U54" i="5"/>
  <c r="T54" i="5"/>
  <c r="U53" i="5"/>
  <c r="T53" i="5"/>
  <c r="U52" i="5"/>
  <c r="T52" i="5"/>
  <c r="U51" i="5"/>
  <c r="T51" i="5"/>
  <c r="U50" i="5"/>
  <c r="T50" i="5"/>
  <c r="U49" i="5"/>
  <c r="T49" i="5"/>
  <c r="U48" i="5"/>
  <c r="T48" i="5"/>
  <c r="U47" i="5"/>
  <c r="T47" i="5"/>
  <c r="U46" i="5"/>
  <c r="T46" i="5"/>
  <c r="U45" i="5"/>
  <c r="T45" i="5"/>
  <c r="U44" i="5"/>
  <c r="T44" i="5"/>
  <c r="U43" i="5"/>
  <c r="T43" i="5"/>
  <c r="U42" i="5"/>
  <c r="T42" i="5"/>
  <c r="U41" i="5"/>
  <c r="T41" i="5"/>
  <c r="U40" i="5"/>
  <c r="T40" i="5"/>
  <c r="U39" i="5"/>
  <c r="T39" i="5"/>
  <c r="U38" i="5"/>
  <c r="T38" i="5"/>
  <c r="U37" i="5"/>
  <c r="T37" i="5"/>
  <c r="U36" i="5"/>
  <c r="T36" i="5"/>
  <c r="U35" i="5"/>
  <c r="T35" i="5"/>
  <c r="U34" i="5"/>
  <c r="T34" i="5"/>
  <c r="U33" i="5"/>
  <c r="T33" i="5"/>
  <c r="U32" i="5"/>
  <c r="T32" i="5"/>
  <c r="U31" i="5"/>
  <c r="T31" i="5"/>
  <c r="U30" i="5"/>
  <c r="T30" i="5"/>
  <c r="U29" i="5"/>
  <c r="T29" i="5"/>
  <c r="U28" i="5"/>
  <c r="T28" i="5"/>
  <c r="U27" i="5"/>
  <c r="T27" i="5"/>
  <c r="U26" i="5"/>
  <c r="T26" i="5"/>
  <c r="U25" i="5"/>
  <c r="T25" i="5"/>
  <c r="U24" i="5"/>
  <c r="T24" i="5"/>
  <c r="U23" i="5"/>
  <c r="T23" i="5"/>
  <c r="U22" i="5"/>
  <c r="T22" i="5"/>
  <c r="U21" i="5"/>
  <c r="T21" i="5"/>
  <c r="U20" i="5"/>
  <c r="T20" i="5"/>
  <c r="U19" i="5"/>
  <c r="T19" i="5"/>
  <c r="U18" i="5"/>
  <c r="T18" i="5"/>
  <c r="U17" i="5"/>
  <c r="T17" i="5"/>
  <c r="U16" i="5"/>
  <c r="T16" i="5"/>
  <c r="U15" i="5"/>
  <c r="T15" i="5"/>
  <c r="U14" i="5"/>
  <c r="T14" i="5"/>
  <c r="U13" i="5"/>
  <c r="T13" i="5"/>
  <c r="U12" i="5"/>
  <c r="T12" i="5"/>
  <c r="U11" i="5"/>
  <c r="T11" i="5"/>
  <c r="U10" i="5"/>
  <c r="T10" i="5"/>
  <c r="U9" i="5"/>
  <c r="T9" i="5"/>
  <c r="U8" i="5"/>
  <c r="T8" i="5"/>
  <c r="U7" i="5"/>
  <c r="T7" i="5"/>
  <c r="U6" i="5"/>
  <c r="T6" i="5"/>
  <c r="U5" i="5"/>
  <c r="T5" i="5"/>
  <c r="U4" i="5"/>
  <c r="T4" i="5"/>
  <c r="U3" i="5"/>
  <c r="T3" i="5"/>
  <c r="U2" i="5"/>
  <c r="T2" i="5"/>
  <c r="U98" i="4"/>
  <c r="T98" i="4"/>
  <c r="U97" i="4"/>
  <c r="T97" i="4"/>
  <c r="U96" i="4"/>
  <c r="T96" i="4"/>
  <c r="U95" i="4"/>
  <c r="T95" i="4"/>
  <c r="U94" i="4"/>
  <c r="T94" i="4"/>
  <c r="U93" i="4"/>
  <c r="T93" i="4"/>
  <c r="U92" i="4"/>
  <c r="T92" i="4"/>
  <c r="U91" i="4"/>
  <c r="T91" i="4"/>
  <c r="U90" i="4"/>
  <c r="T90" i="4"/>
  <c r="U89" i="4"/>
  <c r="T89" i="4"/>
  <c r="U88" i="4"/>
  <c r="T88" i="4"/>
  <c r="U87" i="4"/>
  <c r="T87" i="4"/>
  <c r="U86" i="4"/>
  <c r="T86" i="4"/>
  <c r="U85" i="4"/>
  <c r="T85" i="4"/>
  <c r="U84" i="4"/>
  <c r="T84" i="4"/>
  <c r="U83" i="4"/>
  <c r="T83" i="4"/>
  <c r="U82" i="4"/>
  <c r="T82" i="4"/>
  <c r="U81" i="4"/>
  <c r="T81" i="4"/>
  <c r="U80" i="4"/>
  <c r="T80" i="4"/>
  <c r="U79" i="4"/>
  <c r="T79" i="4"/>
  <c r="U78" i="4"/>
  <c r="T78" i="4"/>
  <c r="U77" i="4"/>
  <c r="T77" i="4"/>
  <c r="U76" i="4"/>
  <c r="T76" i="4"/>
  <c r="U75" i="4"/>
  <c r="T75" i="4"/>
  <c r="U74" i="4"/>
  <c r="T74" i="4"/>
  <c r="U73" i="4"/>
  <c r="T73" i="4"/>
  <c r="U72" i="4"/>
  <c r="T72" i="4"/>
  <c r="U71" i="4"/>
  <c r="T71" i="4"/>
  <c r="U70" i="4"/>
  <c r="T70" i="4"/>
  <c r="U69" i="4"/>
  <c r="T69" i="4"/>
  <c r="U68" i="4"/>
  <c r="T68" i="4"/>
  <c r="U67" i="4"/>
  <c r="T67" i="4"/>
  <c r="U66" i="4"/>
  <c r="T66" i="4"/>
  <c r="U65" i="4"/>
  <c r="T65" i="4"/>
  <c r="U64" i="4"/>
  <c r="T64" i="4"/>
  <c r="U63" i="4"/>
  <c r="T63" i="4"/>
  <c r="U62" i="4"/>
  <c r="T62" i="4"/>
  <c r="U61" i="4"/>
  <c r="T61" i="4"/>
  <c r="U60" i="4"/>
  <c r="T60" i="4"/>
  <c r="U59" i="4"/>
  <c r="T59" i="4"/>
  <c r="U58" i="4"/>
  <c r="T58" i="4"/>
  <c r="U57" i="4"/>
  <c r="T57" i="4"/>
  <c r="U56" i="4"/>
  <c r="T56" i="4"/>
  <c r="U55" i="4"/>
  <c r="T55" i="4"/>
  <c r="U54" i="4"/>
  <c r="T54" i="4"/>
  <c r="U53" i="4"/>
  <c r="T53" i="4"/>
  <c r="U52" i="4"/>
  <c r="T52" i="4"/>
  <c r="U51" i="4"/>
  <c r="T51" i="4"/>
  <c r="U50" i="4"/>
  <c r="T50" i="4"/>
  <c r="U49" i="4"/>
  <c r="T49" i="4"/>
  <c r="U48" i="4"/>
  <c r="T48" i="4"/>
  <c r="U47" i="4"/>
  <c r="T47" i="4"/>
  <c r="U46" i="4"/>
  <c r="T46" i="4"/>
  <c r="U45" i="4"/>
  <c r="T45" i="4"/>
  <c r="U44" i="4"/>
  <c r="T44" i="4"/>
  <c r="U43" i="4"/>
  <c r="T43" i="4"/>
  <c r="U42" i="4"/>
  <c r="T42" i="4"/>
  <c r="U41" i="4"/>
  <c r="T41" i="4"/>
  <c r="U40" i="4"/>
  <c r="T40" i="4"/>
  <c r="U39" i="4"/>
  <c r="T39" i="4"/>
  <c r="U38" i="4"/>
  <c r="T38" i="4"/>
  <c r="U37" i="4"/>
  <c r="T37" i="4"/>
  <c r="U36" i="4"/>
  <c r="T36" i="4"/>
  <c r="U35" i="4"/>
  <c r="T35" i="4"/>
  <c r="U34" i="4"/>
  <c r="T34" i="4"/>
  <c r="U33" i="4"/>
  <c r="T33" i="4"/>
  <c r="U32" i="4"/>
  <c r="T32" i="4"/>
  <c r="U31" i="4"/>
  <c r="T31" i="4"/>
  <c r="U30" i="4"/>
  <c r="T30" i="4"/>
  <c r="U29" i="4"/>
  <c r="T29" i="4"/>
  <c r="U28" i="4"/>
  <c r="T28" i="4"/>
  <c r="U27" i="4"/>
  <c r="T27" i="4"/>
  <c r="U26" i="4"/>
  <c r="T26" i="4"/>
  <c r="U25" i="4"/>
  <c r="T25" i="4"/>
  <c r="U24" i="4"/>
  <c r="T24" i="4"/>
  <c r="U23" i="4"/>
  <c r="T23" i="4"/>
  <c r="U22" i="4"/>
  <c r="T22" i="4"/>
  <c r="U21" i="4"/>
  <c r="T21" i="4"/>
  <c r="U20" i="4"/>
  <c r="T20" i="4"/>
  <c r="U19" i="4"/>
  <c r="T19" i="4"/>
  <c r="U18" i="4"/>
  <c r="T18" i="4"/>
  <c r="U17" i="4"/>
  <c r="T17" i="4"/>
  <c r="U16" i="4"/>
  <c r="T16" i="4"/>
  <c r="U15" i="4"/>
  <c r="T15" i="4"/>
  <c r="U14" i="4"/>
  <c r="T14" i="4"/>
  <c r="U13" i="4"/>
  <c r="T13" i="4"/>
  <c r="U12" i="4"/>
  <c r="T12" i="4"/>
  <c r="U11" i="4"/>
  <c r="T11" i="4"/>
  <c r="U10" i="4"/>
  <c r="T10" i="4"/>
  <c r="U9" i="4"/>
  <c r="T9" i="4"/>
  <c r="U8" i="4"/>
  <c r="T8" i="4"/>
  <c r="U7" i="4"/>
  <c r="T7" i="4"/>
  <c r="U6" i="4"/>
  <c r="T6" i="4"/>
  <c r="U5" i="4"/>
  <c r="T5" i="4"/>
  <c r="U4" i="4"/>
  <c r="T4" i="4"/>
  <c r="U3" i="4"/>
  <c r="T3" i="4"/>
  <c r="U2" i="4"/>
  <c r="T2" i="4"/>
  <c r="U98" i="3"/>
  <c r="T98" i="3"/>
  <c r="U97" i="3"/>
  <c r="T97" i="3"/>
  <c r="U96" i="3"/>
  <c r="T96" i="3"/>
  <c r="U95" i="3"/>
  <c r="T95" i="3"/>
  <c r="U94" i="3"/>
  <c r="T94" i="3"/>
  <c r="U93" i="3"/>
  <c r="T93" i="3"/>
  <c r="U92" i="3"/>
  <c r="T92" i="3"/>
  <c r="U91" i="3"/>
  <c r="T91" i="3"/>
  <c r="U90" i="3"/>
  <c r="T90" i="3"/>
  <c r="U89" i="3"/>
  <c r="T89" i="3"/>
  <c r="U88" i="3"/>
  <c r="T88" i="3"/>
  <c r="U87" i="3"/>
  <c r="T87" i="3"/>
  <c r="U86" i="3"/>
  <c r="T86" i="3"/>
  <c r="U85" i="3"/>
  <c r="T85" i="3"/>
  <c r="U84" i="3"/>
  <c r="T84" i="3"/>
  <c r="U83" i="3"/>
  <c r="T83" i="3"/>
  <c r="U82" i="3"/>
  <c r="T82" i="3"/>
  <c r="U81" i="3"/>
  <c r="T81" i="3"/>
  <c r="U80" i="3"/>
  <c r="T80" i="3"/>
  <c r="U79" i="3"/>
  <c r="T79" i="3"/>
  <c r="U78" i="3"/>
  <c r="T78" i="3"/>
  <c r="U77" i="3"/>
  <c r="T77" i="3"/>
  <c r="U76" i="3"/>
  <c r="T76" i="3"/>
  <c r="U75" i="3"/>
  <c r="T75" i="3"/>
  <c r="U74" i="3"/>
  <c r="T74" i="3"/>
  <c r="U73" i="3"/>
  <c r="T73" i="3"/>
  <c r="U72" i="3"/>
  <c r="T72" i="3"/>
  <c r="U71" i="3"/>
  <c r="T71" i="3"/>
  <c r="U70" i="3"/>
  <c r="T70" i="3"/>
  <c r="U69" i="3"/>
  <c r="T69" i="3"/>
  <c r="U68" i="3"/>
  <c r="T68" i="3"/>
  <c r="U67" i="3"/>
  <c r="T67" i="3"/>
  <c r="U66" i="3"/>
  <c r="T66" i="3"/>
  <c r="U65" i="3"/>
  <c r="T65" i="3"/>
  <c r="U64" i="3"/>
  <c r="T64" i="3"/>
  <c r="U63" i="3"/>
  <c r="T63" i="3"/>
  <c r="U62" i="3"/>
  <c r="T62" i="3"/>
  <c r="U61" i="3"/>
  <c r="T61" i="3"/>
  <c r="U60" i="3"/>
  <c r="T60" i="3"/>
  <c r="U59" i="3"/>
  <c r="T59" i="3"/>
  <c r="U58" i="3"/>
  <c r="T58" i="3"/>
  <c r="U57" i="3"/>
  <c r="T57" i="3"/>
  <c r="U56" i="3"/>
  <c r="T56" i="3"/>
  <c r="U55" i="3"/>
  <c r="T55" i="3"/>
  <c r="U54" i="3"/>
  <c r="T54" i="3"/>
  <c r="U53" i="3"/>
  <c r="T53" i="3"/>
  <c r="U52" i="3"/>
  <c r="T52" i="3"/>
  <c r="U51" i="3"/>
  <c r="T51" i="3"/>
  <c r="U50" i="3"/>
  <c r="T50" i="3"/>
  <c r="U49" i="3"/>
  <c r="T49" i="3"/>
  <c r="U48" i="3"/>
  <c r="T48" i="3"/>
  <c r="U47" i="3"/>
  <c r="T47" i="3"/>
  <c r="U46" i="3"/>
  <c r="T46" i="3"/>
  <c r="U45" i="3"/>
  <c r="T45" i="3"/>
  <c r="U44" i="3"/>
  <c r="T44" i="3"/>
  <c r="U43" i="3"/>
  <c r="T43" i="3"/>
  <c r="U42" i="3"/>
  <c r="T42" i="3"/>
  <c r="U41" i="3"/>
  <c r="T41" i="3"/>
  <c r="U40" i="3"/>
  <c r="T40" i="3"/>
  <c r="U39" i="3"/>
  <c r="T39" i="3"/>
  <c r="U38" i="3"/>
  <c r="T38" i="3"/>
  <c r="U37" i="3"/>
  <c r="T37" i="3"/>
  <c r="U36" i="3"/>
  <c r="T36" i="3"/>
  <c r="U35" i="3"/>
  <c r="T35" i="3"/>
  <c r="U34" i="3"/>
  <c r="T34" i="3"/>
  <c r="U33" i="3"/>
  <c r="T33" i="3"/>
  <c r="U32" i="3"/>
  <c r="T32" i="3"/>
  <c r="U31" i="3"/>
  <c r="T31" i="3"/>
  <c r="U30" i="3"/>
  <c r="T30" i="3"/>
  <c r="U29" i="3"/>
  <c r="T29" i="3"/>
  <c r="U28" i="3"/>
  <c r="T28" i="3"/>
  <c r="U27" i="3"/>
  <c r="T27" i="3"/>
  <c r="U26" i="3"/>
  <c r="T26" i="3"/>
  <c r="U25" i="3"/>
  <c r="T25" i="3"/>
  <c r="U24" i="3"/>
  <c r="T24" i="3"/>
  <c r="U23" i="3"/>
  <c r="T23" i="3"/>
  <c r="U22" i="3"/>
  <c r="T22" i="3"/>
  <c r="U21" i="3"/>
  <c r="T21" i="3"/>
  <c r="U20" i="3"/>
  <c r="T20" i="3"/>
  <c r="U19" i="3"/>
  <c r="T19" i="3"/>
  <c r="U18" i="3"/>
  <c r="T18" i="3"/>
  <c r="U17" i="3"/>
  <c r="T17" i="3"/>
  <c r="U16" i="3"/>
  <c r="T16" i="3"/>
  <c r="U15" i="3"/>
  <c r="T15" i="3"/>
  <c r="U14" i="3"/>
  <c r="T14" i="3"/>
  <c r="U13" i="3"/>
  <c r="T13" i="3"/>
  <c r="U12" i="3"/>
  <c r="T12" i="3"/>
  <c r="U11" i="3"/>
  <c r="T11" i="3"/>
  <c r="U10" i="3"/>
  <c r="T10" i="3"/>
  <c r="U9" i="3"/>
  <c r="T9" i="3"/>
  <c r="U8" i="3"/>
  <c r="T8" i="3"/>
  <c r="U7" i="3"/>
  <c r="T7" i="3"/>
  <c r="U6" i="3"/>
  <c r="T6" i="3"/>
  <c r="U5" i="3"/>
  <c r="T5" i="3"/>
  <c r="U4" i="3"/>
  <c r="T4" i="3"/>
  <c r="U3" i="3"/>
  <c r="T3" i="3"/>
  <c r="U2" i="3"/>
  <c r="T2" i="3"/>
  <c r="U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T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U2" i="2"/>
  <c r="T2" i="2"/>
</calcChain>
</file>

<file path=xl/sharedStrings.xml><?xml version="1.0" encoding="utf-8"?>
<sst xmlns="http://schemas.openxmlformats.org/spreadsheetml/2006/main" count="432" uniqueCount="41">
  <si>
    <t>Temp.</t>
  </si>
  <si>
    <t>MEAN</t>
  </si>
  <si>
    <t>SE</t>
  </si>
  <si>
    <t>ZT0</t>
  </si>
  <si>
    <t>ZT1</t>
  </si>
  <si>
    <t>ZT2</t>
  </si>
  <si>
    <t>ZT3</t>
  </si>
  <si>
    <t>ZT4</t>
  </si>
  <si>
    <t>ZT5</t>
  </si>
  <si>
    <t>ZT6</t>
  </si>
  <si>
    <t>ZT7</t>
  </si>
  <si>
    <t>ZT8</t>
  </si>
  <si>
    <t>ZT9</t>
  </si>
  <si>
    <t>ZT10</t>
  </si>
  <si>
    <t>ZT11</t>
  </si>
  <si>
    <t>ZT12</t>
  </si>
  <si>
    <t>ZT13</t>
  </si>
  <si>
    <t>ZT14</t>
  </si>
  <si>
    <t>ZT15</t>
  </si>
  <si>
    <t>ZT16</t>
  </si>
  <si>
    <t>ZT17</t>
  </si>
  <si>
    <t>ZT18</t>
  </si>
  <si>
    <t>ZT19</t>
  </si>
  <si>
    <t>ZT20</t>
  </si>
  <si>
    <t>ZT21</t>
  </si>
  <si>
    <t>ZT22</t>
  </si>
  <si>
    <t>ZT23</t>
  </si>
  <si>
    <t>ZT24</t>
  </si>
  <si>
    <t>U1</t>
    <phoneticPr fontId="1" type="noConversion"/>
  </si>
  <si>
    <t>U3</t>
    <phoneticPr fontId="1" type="noConversion"/>
  </si>
  <si>
    <t>D3</t>
    <phoneticPr fontId="1" type="noConversion"/>
  </si>
  <si>
    <t>D4</t>
    <phoneticPr fontId="1" type="noConversion"/>
  </si>
  <si>
    <t>D1</t>
    <phoneticPr fontId="1" type="noConversion"/>
  </si>
  <si>
    <t>D2</t>
    <phoneticPr fontId="1" type="noConversion"/>
  </si>
  <si>
    <t>U5</t>
    <phoneticPr fontId="1" type="noConversion"/>
  </si>
  <si>
    <t>U7</t>
    <phoneticPr fontId="1" type="noConversion"/>
  </si>
  <si>
    <t>U2</t>
    <phoneticPr fontId="1" type="noConversion"/>
  </si>
  <si>
    <t>U4</t>
    <phoneticPr fontId="1" type="noConversion"/>
  </si>
  <si>
    <t>D6</t>
    <phoneticPr fontId="1" type="noConversion"/>
  </si>
  <si>
    <t>D5</t>
    <phoneticPr fontId="1" type="noConversion"/>
  </si>
  <si>
    <t>D8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</si>
</sst>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charset val="134"/>
      <scheme val="minor"/>
    </font>
    <font>
      <sz val="9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3F50"/>
      <color rgb="FF7E7E7E"/>
      <color rgb="FF2E75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TEST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test!$C$2:$C$98</c:f>
              <c:numCache>
                <c:formatCode>General</c:formatCode>
                <c:ptCount val="9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</c:numCache>
            </c:numRef>
          </c:cat>
          <c:val>
            <c:numRef>
              <c:f>test!$B$1:$B$98</c:f>
              <c:numCache>
                <c:formatCode>General</c:formatCode>
                <c:ptCount val="98"/>
                <c:pt idx="0">
                  <c:v>34.545000000000002</c:v>
                </c:pt>
                <c:pt idx="1">
                  <c:v>35.158999999999999</c:v>
                </c:pt>
                <c:pt idx="2">
                  <c:v>33.432000000000002</c:v>
                </c:pt>
                <c:pt idx="3">
                  <c:v>34.292999999999999</c:v>
                </c:pt>
                <c:pt idx="4">
                  <c:v>35.353999999999999</c:v>
                </c:pt>
                <c:pt idx="5">
                  <c:v>37.564</c:v>
                </c:pt>
                <c:pt idx="6">
                  <c:v>36.524000000000001</c:v>
                </c:pt>
                <c:pt idx="7">
                  <c:v>38.088999999999999</c:v>
                </c:pt>
                <c:pt idx="8">
                  <c:v>38.088999999999999</c:v>
                </c:pt>
                <c:pt idx="9">
                  <c:v>35.936</c:v>
                </c:pt>
                <c:pt idx="10">
                  <c:v>36.713999999999999</c:v>
                </c:pt>
                <c:pt idx="11">
                  <c:v>35.594999999999999</c:v>
                </c:pt>
                <c:pt idx="12">
                  <c:v>36.563000000000002</c:v>
                </c:pt>
                <c:pt idx="13">
                  <c:v>34.021000000000001</c:v>
                </c:pt>
                <c:pt idx="14">
                  <c:v>35.021999999999998</c:v>
                </c:pt>
                <c:pt idx="15">
                  <c:v>35.048000000000002</c:v>
                </c:pt>
                <c:pt idx="16">
                  <c:v>34.366999999999997</c:v>
                </c:pt>
                <c:pt idx="17">
                  <c:v>35.633000000000003</c:v>
                </c:pt>
                <c:pt idx="18">
                  <c:v>34.256999999999998</c:v>
                </c:pt>
                <c:pt idx="19">
                  <c:v>33.018000000000001</c:v>
                </c:pt>
                <c:pt idx="20">
                  <c:v>34.475000000000001</c:v>
                </c:pt>
                <c:pt idx="21">
                  <c:v>34.234999999999999</c:v>
                </c:pt>
                <c:pt idx="22">
                  <c:v>36.600999999999999</c:v>
                </c:pt>
                <c:pt idx="23">
                  <c:v>36.225000000000001</c:v>
                </c:pt>
                <c:pt idx="24">
                  <c:v>35.045999999999999</c:v>
                </c:pt>
                <c:pt idx="25">
                  <c:v>37.130000000000003</c:v>
                </c:pt>
                <c:pt idx="26">
                  <c:v>35.332000000000001</c:v>
                </c:pt>
                <c:pt idx="27">
                  <c:v>37.213999999999999</c:v>
                </c:pt>
                <c:pt idx="28">
                  <c:v>36.494999999999997</c:v>
                </c:pt>
                <c:pt idx="29">
                  <c:v>34.616</c:v>
                </c:pt>
                <c:pt idx="30">
                  <c:v>35.956000000000003</c:v>
                </c:pt>
                <c:pt idx="31">
                  <c:v>35.734999999999999</c:v>
                </c:pt>
                <c:pt idx="32">
                  <c:v>35.789000000000001</c:v>
                </c:pt>
                <c:pt idx="33">
                  <c:v>34.975999999999999</c:v>
                </c:pt>
                <c:pt idx="34">
                  <c:v>36.567</c:v>
                </c:pt>
                <c:pt idx="35">
                  <c:v>36.051000000000002</c:v>
                </c:pt>
                <c:pt idx="36">
                  <c:v>33.787999999999997</c:v>
                </c:pt>
                <c:pt idx="37">
                  <c:v>33.109000000000002</c:v>
                </c:pt>
                <c:pt idx="38">
                  <c:v>35.543999999999997</c:v>
                </c:pt>
                <c:pt idx="39">
                  <c:v>36.518000000000001</c:v>
                </c:pt>
                <c:pt idx="40">
                  <c:v>36.095999999999997</c:v>
                </c:pt>
                <c:pt idx="41">
                  <c:v>34.645000000000003</c:v>
                </c:pt>
                <c:pt idx="42">
                  <c:v>32.908000000000001</c:v>
                </c:pt>
                <c:pt idx="43">
                  <c:v>34.883000000000003</c:v>
                </c:pt>
                <c:pt idx="44">
                  <c:v>34.084000000000003</c:v>
                </c:pt>
                <c:pt idx="45">
                  <c:v>34.380000000000003</c:v>
                </c:pt>
                <c:pt idx="46">
                  <c:v>36.618000000000002</c:v>
                </c:pt>
                <c:pt idx="47">
                  <c:v>37.625</c:v>
                </c:pt>
                <c:pt idx="48">
                  <c:v>37.93</c:v>
                </c:pt>
                <c:pt idx="49">
                  <c:v>37.298000000000002</c:v>
                </c:pt>
                <c:pt idx="50">
                  <c:v>38.01</c:v>
                </c:pt>
                <c:pt idx="51">
                  <c:v>38.01</c:v>
                </c:pt>
                <c:pt idx="52">
                  <c:v>38.088999999999999</c:v>
                </c:pt>
                <c:pt idx="53">
                  <c:v>37.130000000000003</c:v>
                </c:pt>
                <c:pt idx="54">
                  <c:v>37.130000000000003</c:v>
                </c:pt>
                <c:pt idx="55">
                  <c:v>36.088999999999999</c:v>
                </c:pt>
                <c:pt idx="56">
                  <c:v>36.457000000000001</c:v>
                </c:pt>
                <c:pt idx="57">
                  <c:v>33.69</c:v>
                </c:pt>
                <c:pt idx="58">
                  <c:v>33.792999999999999</c:v>
                </c:pt>
                <c:pt idx="59">
                  <c:v>32.972000000000001</c:v>
                </c:pt>
                <c:pt idx="60">
                  <c:v>32.756999999999998</c:v>
                </c:pt>
                <c:pt idx="61">
                  <c:v>33.69</c:v>
                </c:pt>
                <c:pt idx="62">
                  <c:v>31.948</c:v>
                </c:pt>
                <c:pt idx="63">
                  <c:v>31.341999999999999</c:v>
                </c:pt>
                <c:pt idx="64">
                  <c:v>32.362000000000002</c:v>
                </c:pt>
                <c:pt idx="65">
                  <c:v>30.858000000000001</c:v>
                </c:pt>
                <c:pt idx="66">
                  <c:v>33.69</c:v>
                </c:pt>
                <c:pt idx="67">
                  <c:v>31.242999999999999</c:v>
                </c:pt>
                <c:pt idx="68">
                  <c:v>33.787999999999997</c:v>
                </c:pt>
                <c:pt idx="69">
                  <c:v>31.640999999999998</c:v>
                </c:pt>
                <c:pt idx="70">
                  <c:v>30.667000000000002</c:v>
                </c:pt>
                <c:pt idx="71">
                  <c:v>31.93</c:v>
                </c:pt>
                <c:pt idx="72">
                  <c:v>32.634</c:v>
                </c:pt>
                <c:pt idx="73">
                  <c:v>30.936</c:v>
                </c:pt>
                <c:pt idx="74">
                  <c:v>30.936</c:v>
                </c:pt>
                <c:pt idx="75">
                  <c:v>34.345999999999997</c:v>
                </c:pt>
                <c:pt idx="76">
                  <c:v>36.179000000000002</c:v>
                </c:pt>
                <c:pt idx="77">
                  <c:v>34.423999999999999</c:v>
                </c:pt>
                <c:pt idx="78">
                  <c:v>35.341999999999999</c:v>
                </c:pt>
                <c:pt idx="79">
                  <c:v>33.69</c:v>
                </c:pt>
                <c:pt idx="80">
                  <c:v>33.69</c:v>
                </c:pt>
                <c:pt idx="81">
                  <c:v>33.417000000000002</c:v>
                </c:pt>
                <c:pt idx="82">
                  <c:v>31.602</c:v>
                </c:pt>
                <c:pt idx="83">
                  <c:v>30.696000000000002</c:v>
                </c:pt>
                <c:pt idx="84">
                  <c:v>32.588000000000001</c:v>
                </c:pt>
                <c:pt idx="85">
                  <c:v>33.69</c:v>
                </c:pt>
                <c:pt idx="86">
                  <c:v>31.602</c:v>
                </c:pt>
                <c:pt idx="87">
                  <c:v>33.231000000000002</c:v>
                </c:pt>
                <c:pt idx="88">
                  <c:v>32.412999999999997</c:v>
                </c:pt>
                <c:pt idx="89">
                  <c:v>33.412999999999997</c:v>
                </c:pt>
                <c:pt idx="90">
                  <c:v>32.685000000000002</c:v>
                </c:pt>
                <c:pt idx="91">
                  <c:v>32.51</c:v>
                </c:pt>
                <c:pt idx="92">
                  <c:v>34.148000000000003</c:v>
                </c:pt>
                <c:pt idx="93">
                  <c:v>33.231000000000002</c:v>
                </c:pt>
                <c:pt idx="94">
                  <c:v>32.685000000000002</c:v>
                </c:pt>
                <c:pt idx="95">
                  <c:v>31.334</c:v>
                </c:pt>
                <c:pt idx="96">
                  <c:v>31.067</c:v>
                </c:pt>
                <c:pt idx="97">
                  <c:v>32.875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32-4DFF-86F4-47E92A46B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337508"/>
        <c:axId val="844193913"/>
      </c:lineChart>
      <c:catAx>
        <c:axId val="7483375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844193913"/>
        <c:crosses val="autoZero"/>
        <c:auto val="1"/>
        <c:lblAlgn val="ctr"/>
        <c:lblOffset val="100"/>
        <c:noMultiLvlLbl val="0"/>
      </c:catAx>
      <c:valAx>
        <c:axId val="84419391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7483375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'Ws-CCR2'!$V$1</c:f>
              <c:strCache>
                <c:ptCount val="1"/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'Ws-CCR2'!$U$3:$U$96</c:f>
                <c:numCache>
                  <c:formatCode>General</c:formatCode>
                  <c:ptCount val="94"/>
                  <c:pt idx="0">
                    <c:v>1.7776162704337273</c:v>
                  </c:pt>
                  <c:pt idx="1">
                    <c:v>2.4951710894495793</c:v>
                  </c:pt>
                  <c:pt idx="2">
                    <c:v>3.5270466095182647</c:v>
                  </c:pt>
                  <c:pt idx="3">
                    <c:v>4.2860969525960995</c:v>
                  </c:pt>
                  <c:pt idx="4">
                    <c:v>5.1957644354990178</c:v>
                  </c:pt>
                  <c:pt idx="5">
                    <c:v>4.953059348370676</c:v>
                  </c:pt>
                  <c:pt idx="6">
                    <c:v>5.7543139358891295</c:v>
                  </c:pt>
                  <c:pt idx="7">
                    <c:v>5.8405203197070312</c:v>
                  </c:pt>
                  <c:pt idx="8">
                    <c:v>6.2026730672002612</c:v>
                  </c:pt>
                  <c:pt idx="9">
                    <c:v>5.3754217922128191</c:v>
                  </c:pt>
                  <c:pt idx="10">
                    <c:v>5.4661742530114941</c:v>
                  </c:pt>
                  <c:pt idx="11">
                    <c:v>5.2565238173965536</c:v>
                  </c:pt>
                  <c:pt idx="12">
                    <c:v>3.7549918843240238</c:v>
                  </c:pt>
                  <c:pt idx="13">
                    <c:v>3.2334309312328915</c:v>
                  </c:pt>
                  <c:pt idx="14">
                    <c:v>2.3456155603898221</c:v>
                  </c:pt>
                  <c:pt idx="15">
                    <c:v>2.3716428937816416</c:v>
                  </c:pt>
                  <c:pt idx="16">
                    <c:v>2.1739198421079644</c:v>
                  </c:pt>
                  <c:pt idx="17">
                    <c:v>2.1935009830177896</c:v>
                  </c:pt>
                  <c:pt idx="18">
                    <c:v>2.0134479577509348</c:v>
                  </c:pt>
                  <c:pt idx="19">
                    <c:v>1.8035961887444678</c:v>
                  </c:pt>
                  <c:pt idx="20">
                    <c:v>1.7482766967737535</c:v>
                  </c:pt>
                  <c:pt idx="21">
                    <c:v>2.4286978654061868</c:v>
                  </c:pt>
                  <c:pt idx="22">
                    <c:v>2.3721324173319536</c:v>
                  </c:pt>
                  <c:pt idx="23">
                    <c:v>2.0159398375376751</c:v>
                  </c:pt>
                  <c:pt idx="24">
                    <c:v>1.6600266826330146</c:v>
                  </c:pt>
                  <c:pt idx="25">
                    <c:v>1.6207463227961194</c:v>
                  </c:pt>
                  <c:pt idx="26">
                    <c:v>1.5147054986920252</c:v>
                  </c:pt>
                  <c:pt idx="27">
                    <c:v>1.8310198929051222</c:v>
                  </c:pt>
                  <c:pt idx="28">
                    <c:v>2.879569811853723</c:v>
                  </c:pt>
                  <c:pt idx="29">
                    <c:v>3.8393997903318162</c:v>
                  </c:pt>
                  <c:pt idx="30">
                    <c:v>4.5006095212204311</c:v>
                  </c:pt>
                  <c:pt idx="31">
                    <c:v>4.9037910077579614</c:v>
                  </c:pt>
                  <c:pt idx="32">
                    <c:v>2.9665017155854536</c:v>
                  </c:pt>
                  <c:pt idx="33">
                    <c:v>2.9774626302080973</c:v>
                  </c:pt>
                  <c:pt idx="34">
                    <c:v>2.8137332645310424</c:v>
                  </c:pt>
                  <c:pt idx="35">
                    <c:v>2.3692306674018164</c:v>
                  </c:pt>
                  <c:pt idx="36">
                    <c:v>2.4240981823696544</c:v>
                  </c:pt>
                  <c:pt idx="37">
                    <c:v>1.8282010912125377</c:v>
                  </c:pt>
                  <c:pt idx="38">
                    <c:v>1.8090393606779656</c:v>
                  </c:pt>
                  <c:pt idx="39">
                    <c:v>2.1935012979701152</c:v>
                  </c:pt>
                  <c:pt idx="40">
                    <c:v>2.6211504081325643</c:v>
                  </c:pt>
                  <c:pt idx="41">
                    <c:v>2.5285016790722894</c:v>
                  </c:pt>
                  <c:pt idx="42">
                    <c:v>2.5508047605293793</c:v>
                  </c:pt>
                  <c:pt idx="43">
                    <c:v>2.3658473942452858</c:v>
                  </c:pt>
                  <c:pt idx="44">
                    <c:v>2.4242501081888341</c:v>
                  </c:pt>
                  <c:pt idx="45">
                    <c:v>2.3390639668618358</c:v>
                  </c:pt>
                  <c:pt idx="46">
                    <c:v>2.5355687355108305</c:v>
                  </c:pt>
                  <c:pt idx="47">
                    <c:v>2.6925267192599183</c:v>
                  </c:pt>
                  <c:pt idx="48">
                    <c:v>2.7509224552703619</c:v>
                  </c:pt>
                  <c:pt idx="49">
                    <c:v>2.5116537807360539</c:v>
                  </c:pt>
                  <c:pt idx="50">
                    <c:v>2.4346698936552835</c:v>
                  </c:pt>
                  <c:pt idx="51">
                    <c:v>2.1611879251392874</c:v>
                  </c:pt>
                  <c:pt idx="52">
                    <c:v>1.6900852472159926</c:v>
                  </c:pt>
                  <c:pt idx="53">
                    <c:v>1.369999575566931</c:v>
                  </c:pt>
                  <c:pt idx="54">
                    <c:v>1.3843828917865995</c:v>
                  </c:pt>
                  <c:pt idx="55">
                    <c:v>2.2331150408598037</c:v>
                  </c:pt>
                  <c:pt idx="56">
                    <c:v>2.5486798399052164</c:v>
                  </c:pt>
                  <c:pt idx="57">
                    <c:v>2.5280356769493073</c:v>
                  </c:pt>
                  <c:pt idx="58">
                    <c:v>2.6713356059549822</c:v>
                  </c:pt>
                  <c:pt idx="59">
                    <c:v>2.8993137269108322</c:v>
                  </c:pt>
                  <c:pt idx="60">
                    <c:v>2.7758558650409308</c:v>
                  </c:pt>
                  <c:pt idx="61">
                    <c:v>2.7856945274024594</c:v>
                  </c:pt>
                  <c:pt idx="62">
                    <c:v>2.4038008143169236</c:v>
                  </c:pt>
                  <c:pt idx="63">
                    <c:v>2.8948805054138074</c:v>
                  </c:pt>
                  <c:pt idx="64">
                    <c:v>2.9129944977971407</c:v>
                  </c:pt>
                  <c:pt idx="65">
                    <c:v>2.9816598980715066</c:v>
                  </c:pt>
                  <c:pt idx="66">
                    <c:v>2.95763058181412</c:v>
                  </c:pt>
                  <c:pt idx="67">
                    <c:v>2.8569223997536692</c:v>
                  </c:pt>
                  <c:pt idx="68">
                    <c:v>3.21439562436094</c:v>
                  </c:pt>
                  <c:pt idx="69">
                    <c:v>3.6991536773391127</c:v>
                  </c:pt>
                  <c:pt idx="70">
                    <c:v>3.8177217636027017</c:v>
                  </c:pt>
                  <c:pt idx="71">
                    <c:v>3.969605895054769</c:v>
                  </c:pt>
                  <c:pt idx="72">
                    <c:v>3.9721958525008554</c:v>
                  </c:pt>
                  <c:pt idx="73">
                    <c:v>3.7158243746821698</c:v>
                  </c:pt>
                  <c:pt idx="74">
                    <c:v>3.4192538907841961</c:v>
                  </c:pt>
                  <c:pt idx="75">
                    <c:v>3.3210577834989992</c:v>
                  </c:pt>
                  <c:pt idx="76">
                    <c:v>3.2160468413433105</c:v>
                  </c:pt>
                  <c:pt idx="77">
                    <c:v>2.5435139781693468</c:v>
                  </c:pt>
                  <c:pt idx="78">
                    <c:v>1.7496448510799882</c:v>
                  </c:pt>
                  <c:pt idx="79">
                    <c:v>1.7588173272472045</c:v>
                  </c:pt>
                  <c:pt idx="80">
                    <c:v>2.8871637153435596</c:v>
                  </c:pt>
                  <c:pt idx="81">
                    <c:v>3.6219201223615984</c:v>
                  </c:pt>
                  <c:pt idx="82">
                    <c:v>4.2469209137642139</c:v>
                  </c:pt>
                  <c:pt idx="83">
                    <c:v>4.4489542822282591</c:v>
                  </c:pt>
                  <c:pt idx="84">
                    <c:v>3.7528203177148756</c:v>
                  </c:pt>
                  <c:pt idx="85">
                    <c:v>2.9904374202256081</c:v>
                  </c:pt>
                  <c:pt idx="86">
                    <c:v>2.6064348940924922</c:v>
                  </c:pt>
                  <c:pt idx="87">
                    <c:v>2.5634265485172083</c:v>
                  </c:pt>
                  <c:pt idx="88">
                    <c:v>2.6913792496831359</c:v>
                  </c:pt>
                  <c:pt idx="89">
                    <c:v>2.672804028126254</c:v>
                  </c:pt>
                  <c:pt idx="90">
                    <c:v>2.572236663947753</c:v>
                  </c:pt>
                  <c:pt idx="91">
                    <c:v>2.7909263819019645</c:v>
                  </c:pt>
                  <c:pt idx="92">
                    <c:v>2.7660447570880526</c:v>
                  </c:pt>
                  <c:pt idx="93">
                    <c:v>2.8529750058366425</c:v>
                  </c:pt>
                </c:numCache>
              </c:numRef>
            </c:plus>
            <c:minus>
              <c:numRef>
                <c:f>'Ws-CCR2'!$U$3:$U$96</c:f>
                <c:numCache>
                  <c:formatCode>General</c:formatCode>
                  <c:ptCount val="94"/>
                  <c:pt idx="0">
                    <c:v>1.7776162704337273</c:v>
                  </c:pt>
                  <c:pt idx="1">
                    <c:v>2.4951710894495793</c:v>
                  </c:pt>
                  <c:pt idx="2">
                    <c:v>3.5270466095182647</c:v>
                  </c:pt>
                  <c:pt idx="3">
                    <c:v>4.2860969525960995</c:v>
                  </c:pt>
                  <c:pt idx="4">
                    <c:v>5.1957644354990178</c:v>
                  </c:pt>
                  <c:pt idx="5">
                    <c:v>4.953059348370676</c:v>
                  </c:pt>
                  <c:pt idx="6">
                    <c:v>5.7543139358891295</c:v>
                  </c:pt>
                  <c:pt idx="7">
                    <c:v>5.8405203197070312</c:v>
                  </c:pt>
                  <c:pt idx="8">
                    <c:v>6.2026730672002612</c:v>
                  </c:pt>
                  <c:pt idx="9">
                    <c:v>5.3754217922128191</c:v>
                  </c:pt>
                  <c:pt idx="10">
                    <c:v>5.4661742530114941</c:v>
                  </c:pt>
                  <c:pt idx="11">
                    <c:v>5.2565238173965536</c:v>
                  </c:pt>
                  <c:pt idx="12">
                    <c:v>3.7549918843240238</c:v>
                  </c:pt>
                  <c:pt idx="13">
                    <c:v>3.2334309312328915</c:v>
                  </c:pt>
                  <c:pt idx="14">
                    <c:v>2.3456155603898221</c:v>
                  </c:pt>
                  <c:pt idx="15">
                    <c:v>2.3716428937816416</c:v>
                  </c:pt>
                  <c:pt idx="16">
                    <c:v>2.1739198421079644</c:v>
                  </c:pt>
                  <c:pt idx="17">
                    <c:v>2.1935009830177896</c:v>
                  </c:pt>
                  <c:pt idx="18">
                    <c:v>2.0134479577509348</c:v>
                  </c:pt>
                  <c:pt idx="19">
                    <c:v>1.8035961887444678</c:v>
                  </c:pt>
                  <c:pt idx="20">
                    <c:v>1.7482766967737535</c:v>
                  </c:pt>
                  <c:pt idx="21">
                    <c:v>2.4286978654061868</c:v>
                  </c:pt>
                  <c:pt idx="22">
                    <c:v>2.3721324173319536</c:v>
                  </c:pt>
                  <c:pt idx="23">
                    <c:v>2.0159398375376751</c:v>
                  </c:pt>
                  <c:pt idx="24">
                    <c:v>1.6600266826330146</c:v>
                  </c:pt>
                  <c:pt idx="25">
                    <c:v>1.6207463227961194</c:v>
                  </c:pt>
                  <c:pt idx="26">
                    <c:v>1.5147054986920252</c:v>
                  </c:pt>
                  <c:pt idx="27">
                    <c:v>1.8310198929051222</c:v>
                  </c:pt>
                  <c:pt idx="28">
                    <c:v>2.879569811853723</c:v>
                  </c:pt>
                  <c:pt idx="29">
                    <c:v>3.8393997903318162</c:v>
                  </c:pt>
                  <c:pt idx="30">
                    <c:v>4.5006095212204311</c:v>
                  </c:pt>
                  <c:pt idx="31">
                    <c:v>4.9037910077579614</c:v>
                  </c:pt>
                  <c:pt idx="32">
                    <c:v>2.9665017155854536</c:v>
                  </c:pt>
                  <c:pt idx="33">
                    <c:v>2.9774626302080973</c:v>
                  </c:pt>
                  <c:pt idx="34">
                    <c:v>2.8137332645310424</c:v>
                  </c:pt>
                  <c:pt idx="35">
                    <c:v>2.3692306674018164</c:v>
                  </c:pt>
                  <c:pt idx="36">
                    <c:v>2.4240981823696544</c:v>
                  </c:pt>
                  <c:pt idx="37">
                    <c:v>1.8282010912125377</c:v>
                  </c:pt>
                  <c:pt idx="38">
                    <c:v>1.8090393606779656</c:v>
                  </c:pt>
                  <c:pt idx="39">
                    <c:v>2.1935012979701152</c:v>
                  </c:pt>
                  <c:pt idx="40">
                    <c:v>2.6211504081325643</c:v>
                  </c:pt>
                  <c:pt idx="41">
                    <c:v>2.5285016790722894</c:v>
                  </c:pt>
                  <c:pt idx="42">
                    <c:v>2.5508047605293793</c:v>
                  </c:pt>
                  <c:pt idx="43">
                    <c:v>2.3658473942452858</c:v>
                  </c:pt>
                  <c:pt idx="44">
                    <c:v>2.4242501081888341</c:v>
                  </c:pt>
                  <c:pt idx="45">
                    <c:v>2.3390639668618358</c:v>
                  </c:pt>
                  <c:pt idx="46">
                    <c:v>2.5355687355108305</c:v>
                  </c:pt>
                  <c:pt idx="47">
                    <c:v>2.6925267192599183</c:v>
                  </c:pt>
                  <c:pt idx="48">
                    <c:v>2.7509224552703619</c:v>
                  </c:pt>
                  <c:pt idx="49">
                    <c:v>2.5116537807360539</c:v>
                  </c:pt>
                  <c:pt idx="50">
                    <c:v>2.4346698936552835</c:v>
                  </c:pt>
                  <c:pt idx="51">
                    <c:v>2.1611879251392874</c:v>
                  </c:pt>
                  <c:pt idx="52">
                    <c:v>1.6900852472159926</c:v>
                  </c:pt>
                  <c:pt idx="53">
                    <c:v>1.369999575566931</c:v>
                  </c:pt>
                  <c:pt idx="54">
                    <c:v>1.3843828917865995</c:v>
                  </c:pt>
                  <c:pt idx="55">
                    <c:v>2.2331150408598037</c:v>
                  </c:pt>
                  <c:pt idx="56">
                    <c:v>2.5486798399052164</c:v>
                  </c:pt>
                  <c:pt idx="57">
                    <c:v>2.5280356769493073</c:v>
                  </c:pt>
                  <c:pt idx="58">
                    <c:v>2.6713356059549822</c:v>
                  </c:pt>
                  <c:pt idx="59">
                    <c:v>2.8993137269108322</c:v>
                  </c:pt>
                  <c:pt idx="60">
                    <c:v>2.7758558650409308</c:v>
                  </c:pt>
                  <c:pt idx="61">
                    <c:v>2.7856945274024594</c:v>
                  </c:pt>
                  <c:pt idx="62">
                    <c:v>2.4038008143169236</c:v>
                  </c:pt>
                  <c:pt idx="63">
                    <c:v>2.8948805054138074</c:v>
                  </c:pt>
                  <c:pt idx="64">
                    <c:v>2.9129944977971407</c:v>
                  </c:pt>
                  <c:pt idx="65">
                    <c:v>2.9816598980715066</c:v>
                  </c:pt>
                  <c:pt idx="66">
                    <c:v>2.95763058181412</c:v>
                  </c:pt>
                  <c:pt idx="67">
                    <c:v>2.8569223997536692</c:v>
                  </c:pt>
                  <c:pt idx="68">
                    <c:v>3.21439562436094</c:v>
                  </c:pt>
                  <c:pt idx="69">
                    <c:v>3.6991536773391127</c:v>
                  </c:pt>
                  <c:pt idx="70">
                    <c:v>3.8177217636027017</c:v>
                  </c:pt>
                  <c:pt idx="71">
                    <c:v>3.969605895054769</c:v>
                  </c:pt>
                  <c:pt idx="72">
                    <c:v>3.9721958525008554</c:v>
                  </c:pt>
                  <c:pt idx="73">
                    <c:v>3.7158243746821698</c:v>
                  </c:pt>
                  <c:pt idx="74">
                    <c:v>3.4192538907841961</c:v>
                  </c:pt>
                  <c:pt idx="75">
                    <c:v>3.3210577834989992</c:v>
                  </c:pt>
                  <c:pt idx="76">
                    <c:v>3.2160468413433105</c:v>
                  </c:pt>
                  <c:pt idx="77">
                    <c:v>2.5435139781693468</c:v>
                  </c:pt>
                  <c:pt idx="78">
                    <c:v>1.7496448510799882</c:v>
                  </c:pt>
                  <c:pt idx="79">
                    <c:v>1.7588173272472045</c:v>
                  </c:pt>
                  <c:pt idx="80">
                    <c:v>2.8871637153435596</c:v>
                  </c:pt>
                  <c:pt idx="81">
                    <c:v>3.6219201223615984</c:v>
                  </c:pt>
                  <c:pt idx="82">
                    <c:v>4.2469209137642139</c:v>
                  </c:pt>
                  <c:pt idx="83">
                    <c:v>4.4489542822282591</c:v>
                  </c:pt>
                  <c:pt idx="84">
                    <c:v>3.7528203177148756</c:v>
                  </c:pt>
                  <c:pt idx="85">
                    <c:v>2.9904374202256081</c:v>
                  </c:pt>
                  <c:pt idx="86">
                    <c:v>2.6064348940924922</c:v>
                  </c:pt>
                  <c:pt idx="87">
                    <c:v>2.5634265485172083</c:v>
                  </c:pt>
                  <c:pt idx="88">
                    <c:v>2.6913792496831359</c:v>
                  </c:pt>
                  <c:pt idx="89">
                    <c:v>2.672804028126254</c:v>
                  </c:pt>
                  <c:pt idx="90">
                    <c:v>2.572236663947753</c:v>
                  </c:pt>
                  <c:pt idx="91">
                    <c:v>2.7909263819019645</c:v>
                  </c:pt>
                  <c:pt idx="92">
                    <c:v>2.7660447570880526</c:v>
                  </c:pt>
                  <c:pt idx="93">
                    <c:v>2.8529750058366425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'Ws-CCR2'!$C$2:$C$98</c:f>
              <c:numCache>
                <c:formatCode>General</c:formatCode>
                <c:ptCount val="97"/>
                <c:pt idx="0">
                  <c:v>48</c:v>
                </c:pt>
                <c:pt idx="1">
                  <c:v>49</c:v>
                </c:pt>
                <c:pt idx="2">
                  <c:v>50</c:v>
                </c:pt>
                <c:pt idx="3">
                  <c:v>51</c:v>
                </c:pt>
                <c:pt idx="4">
                  <c:v>52</c:v>
                </c:pt>
                <c:pt idx="5">
                  <c:v>53</c:v>
                </c:pt>
                <c:pt idx="6">
                  <c:v>54</c:v>
                </c:pt>
                <c:pt idx="7">
                  <c:v>55</c:v>
                </c:pt>
                <c:pt idx="8">
                  <c:v>56</c:v>
                </c:pt>
                <c:pt idx="9">
                  <c:v>57</c:v>
                </c:pt>
                <c:pt idx="10">
                  <c:v>58</c:v>
                </c:pt>
                <c:pt idx="11">
                  <c:v>59</c:v>
                </c:pt>
                <c:pt idx="12">
                  <c:v>60</c:v>
                </c:pt>
                <c:pt idx="13">
                  <c:v>61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65</c:v>
                </c:pt>
                <c:pt idx="18">
                  <c:v>66</c:v>
                </c:pt>
                <c:pt idx="19">
                  <c:v>67</c:v>
                </c:pt>
                <c:pt idx="20">
                  <c:v>68</c:v>
                </c:pt>
                <c:pt idx="21">
                  <c:v>69</c:v>
                </c:pt>
                <c:pt idx="22">
                  <c:v>70</c:v>
                </c:pt>
                <c:pt idx="23">
                  <c:v>71</c:v>
                </c:pt>
                <c:pt idx="24">
                  <c:v>72</c:v>
                </c:pt>
                <c:pt idx="25">
                  <c:v>73</c:v>
                </c:pt>
                <c:pt idx="26">
                  <c:v>74</c:v>
                </c:pt>
                <c:pt idx="27">
                  <c:v>75</c:v>
                </c:pt>
                <c:pt idx="28">
                  <c:v>76</c:v>
                </c:pt>
                <c:pt idx="29">
                  <c:v>77</c:v>
                </c:pt>
                <c:pt idx="30">
                  <c:v>78</c:v>
                </c:pt>
                <c:pt idx="31">
                  <c:v>79</c:v>
                </c:pt>
                <c:pt idx="32">
                  <c:v>80</c:v>
                </c:pt>
                <c:pt idx="33">
                  <c:v>81</c:v>
                </c:pt>
                <c:pt idx="34">
                  <c:v>82</c:v>
                </c:pt>
                <c:pt idx="35">
                  <c:v>83</c:v>
                </c:pt>
                <c:pt idx="36">
                  <c:v>84</c:v>
                </c:pt>
                <c:pt idx="37">
                  <c:v>85</c:v>
                </c:pt>
                <c:pt idx="38">
                  <c:v>86</c:v>
                </c:pt>
                <c:pt idx="39">
                  <c:v>87</c:v>
                </c:pt>
                <c:pt idx="40">
                  <c:v>88</c:v>
                </c:pt>
                <c:pt idx="41">
                  <c:v>89</c:v>
                </c:pt>
                <c:pt idx="42">
                  <c:v>90</c:v>
                </c:pt>
                <c:pt idx="43">
                  <c:v>91</c:v>
                </c:pt>
                <c:pt idx="44">
                  <c:v>92</c:v>
                </c:pt>
                <c:pt idx="45">
                  <c:v>93</c:v>
                </c:pt>
                <c:pt idx="46">
                  <c:v>94</c:v>
                </c:pt>
                <c:pt idx="47">
                  <c:v>95</c:v>
                </c:pt>
                <c:pt idx="48">
                  <c:v>96</c:v>
                </c:pt>
                <c:pt idx="49">
                  <c:v>97</c:v>
                </c:pt>
                <c:pt idx="50">
                  <c:v>98</c:v>
                </c:pt>
                <c:pt idx="51">
                  <c:v>99</c:v>
                </c:pt>
                <c:pt idx="52">
                  <c:v>100</c:v>
                </c:pt>
                <c:pt idx="53">
                  <c:v>101</c:v>
                </c:pt>
                <c:pt idx="54">
                  <c:v>102</c:v>
                </c:pt>
                <c:pt idx="55">
                  <c:v>103</c:v>
                </c:pt>
                <c:pt idx="56">
                  <c:v>104</c:v>
                </c:pt>
                <c:pt idx="57">
                  <c:v>105</c:v>
                </c:pt>
                <c:pt idx="58">
                  <c:v>106</c:v>
                </c:pt>
                <c:pt idx="59">
                  <c:v>107</c:v>
                </c:pt>
                <c:pt idx="60">
                  <c:v>108</c:v>
                </c:pt>
                <c:pt idx="61">
                  <c:v>109</c:v>
                </c:pt>
                <c:pt idx="62">
                  <c:v>110</c:v>
                </c:pt>
                <c:pt idx="63">
                  <c:v>111</c:v>
                </c:pt>
                <c:pt idx="64">
                  <c:v>112</c:v>
                </c:pt>
                <c:pt idx="65">
                  <c:v>113</c:v>
                </c:pt>
                <c:pt idx="66">
                  <c:v>114</c:v>
                </c:pt>
                <c:pt idx="67">
                  <c:v>115</c:v>
                </c:pt>
                <c:pt idx="68">
                  <c:v>116</c:v>
                </c:pt>
                <c:pt idx="69">
                  <c:v>117</c:v>
                </c:pt>
                <c:pt idx="70">
                  <c:v>118</c:v>
                </c:pt>
                <c:pt idx="71">
                  <c:v>119</c:v>
                </c:pt>
                <c:pt idx="72">
                  <c:v>120</c:v>
                </c:pt>
                <c:pt idx="73">
                  <c:v>121</c:v>
                </c:pt>
                <c:pt idx="74">
                  <c:v>122</c:v>
                </c:pt>
                <c:pt idx="75">
                  <c:v>123</c:v>
                </c:pt>
                <c:pt idx="76">
                  <c:v>124</c:v>
                </c:pt>
                <c:pt idx="77">
                  <c:v>125</c:v>
                </c:pt>
                <c:pt idx="78">
                  <c:v>126</c:v>
                </c:pt>
                <c:pt idx="79">
                  <c:v>127</c:v>
                </c:pt>
                <c:pt idx="80">
                  <c:v>128</c:v>
                </c:pt>
                <c:pt idx="81">
                  <c:v>129</c:v>
                </c:pt>
                <c:pt idx="82">
                  <c:v>130</c:v>
                </c:pt>
                <c:pt idx="83">
                  <c:v>131</c:v>
                </c:pt>
                <c:pt idx="84">
                  <c:v>132</c:v>
                </c:pt>
                <c:pt idx="85">
                  <c:v>133</c:v>
                </c:pt>
                <c:pt idx="86">
                  <c:v>134</c:v>
                </c:pt>
                <c:pt idx="87">
                  <c:v>135</c:v>
                </c:pt>
                <c:pt idx="88">
                  <c:v>136</c:v>
                </c:pt>
                <c:pt idx="89">
                  <c:v>137</c:v>
                </c:pt>
                <c:pt idx="90">
                  <c:v>138</c:v>
                </c:pt>
                <c:pt idx="91">
                  <c:v>139</c:v>
                </c:pt>
                <c:pt idx="92">
                  <c:v>140</c:v>
                </c:pt>
                <c:pt idx="93">
                  <c:v>141</c:v>
                </c:pt>
                <c:pt idx="94">
                  <c:v>142</c:v>
                </c:pt>
                <c:pt idx="95">
                  <c:v>143</c:v>
                </c:pt>
                <c:pt idx="96">
                  <c:v>144</c:v>
                </c:pt>
              </c:numCache>
            </c:numRef>
          </c:cat>
          <c:val>
            <c:numRef>
              <c:f>'Ws-CCR2'!$T$3:$T$96</c:f>
              <c:numCache>
                <c:formatCode>General</c:formatCode>
                <c:ptCount val="94"/>
                <c:pt idx="0">
                  <c:v>7.085375</c:v>
                </c:pt>
                <c:pt idx="1">
                  <c:v>5.6911249999999995</c:v>
                </c:pt>
                <c:pt idx="2">
                  <c:v>7.2654999999999994</c:v>
                </c:pt>
                <c:pt idx="3">
                  <c:v>10.761875</c:v>
                </c:pt>
                <c:pt idx="4">
                  <c:v>13.095625000000002</c:v>
                </c:pt>
                <c:pt idx="5">
                  <c:v>14.628875000000001</c:v>
                </c:pt>
                <c:pt idx="6">
                  <c:v>19.304875000000003</c:v>
                </c:pt>
                <c:pt idx="7">
                  <c:v>26.122374999999998</c:v>
                </c:pt>
                <c:pt idx="8">
                  <c:v>32.234499999999997</c:v>
                </c:pt>
                <c:pt idx="9">
                  <c:v>38.163124999999994</c:v>
                </c:pt>
                <c:pt idx="10">
                  <c:v>42.612499999999997</c:v>
                </c:pt>
                <c:pt idx="11">
                  <c:v>42.664999999999992</c:v>
                </c:pt>
                <c:pt idx="12">
                  <c:v>45.455874999999999</c:v>
                </c:pt>
                <c:pt idx="13">
                  <c:v>44.326124999999998</c:v>
                </c:pt>
                <c:pt idx="14">
                  <c:v>42.222000000000001</c:v>
                </c:pt>
                <c:pt idx="15">
                  <c:v>38.115875000000003</c:v>
                </c:pt>
                <c:pt idx="16">
                  <c:v>34.212125</c:v>
                </c:pt>
                <c:pt idx="17">
                  <c:v>29.588749999999997</c:v>
                </c:pt>
                <c:pt idx="18">
                  <c:v>25.807000000000002</c:v>
                </c:pt>
                <c:pt idx="19">
                  <c:v>22.161625000000001</c:v>
                </c:pt>
                <c:pt idx="20">
                  <c:v>18.587875</c:v>
                </c:pt>
                <c:pt idx="21">
                  <c:v>14.221500000000001</c:v>
                </c:pt>
                <c:pt idx="22">
                  <c:v>10.546750000000001</c:v>
                </c:pt>
                <c:pt idx="23">
                  <c:v>7.4189999999999996</c:v>
                </c:pt>
                <c:pt idx="24">
                  <c:v>4.8648749999999996</c:v>
                </c:pt>
                <c:pt idx="25">
                  <c:v>3.508</c:v>
                </c:pt>
                <c:pt idx="26">
                  <c:v>2.4886249999999999</c:v>
                </c:pt>
                <c:pt idx="27">
                  <c:v>4.2477499999999999</c:v>
                </c:pt>
                <c:pt idx="28">
                  <c:v>4.2331250000000011</c:v>
                </c:pt>
                <c:pt idx="29">
                  <c:v>8.2744999999999997</c:v>
                </c:pt>
                <c:pt idx="30">
                  <c:v>12.575249999999999</c:v>
                </c:pt>
                <c:pt idx="31">
                  <c:v>16.891375000000004</c:v>
                </c:pt>
                <c:pt idx="32">
                  <c:v>29.320999999999998</c:v>
                </c:pt>
                <c:pt idx="33">
                  <c:v>36.891500000000001</c:v>
                </c:pt>
                <c:pt idx="34">
                  <c:v>41.239750000000001</c:v>
                </c:pt>
                <c:pt idx="35">
                  <c:v>46.902249999999995</c:v>
                </c:pt>
                <c:pt idx="36">
                  <c:v>49.035624999999996</c:v>
                </c:pt>
                <c:pt idx="37">
                  <c:v>48.937124999999995</c:v>
                </c:pt>
                <c:pt idx="38">
                  <c:v>47.963875000000002</c:v>
                </c:pt>
                <c:pt idx="39">
                  <c:v>45.240874999999988</c:v>
                </c:pt>
                <c:pt idx="40">
                  <c:v>42.400625000000005</c:v>
                </c:pt>
                <c:pt idx="41">
                  <c:v>39.403750000000002</c:v>
                </c:pt>
                <c:pt idx="42">
                  <c:v>36.209374999999994</c:v>
                </c:pt>
                <c:pt idx="43">
                  <c:v>32.051999999999992</c:v>
                </c:pt>
                <c:pt idx="44">
                  <c:v>27.372875000000001</c:v>
                </c:pt>
                <c:pt idx="45">
                  <c:v>23.07075</c:v>
                </c:pt>
                <c:pt idx="46">
                  <c:v>20.137250000000002</c:v>
                </c:pt>
                <c:pt idx="47">
                  <c:v>16.028749999999999</c:v>
                </c:pt>
                <c:pt idx="48">
                  <c:v>12.186374999999998</c:v>
                </c:pt>
                <c:pt idx="49">
                  <c:v>8.2945000000000011</c:v>
                </c:pt>
                <c:pt idx="50">
                  <c:v>5.2467499999999996</c:v>
                </c:pt>
                <c:pt idx="51">
                  <c:v>2.9243749999999999</c:v>
                </c:pt>
                <c:pt idx="52">
                  <c:v>1.101</c:v>
                </c:pt>
                <c:pt idx="53">
                  <c:v>-0.51412500000000005</c:v>
                </c:pt>
                <c:pt idx="54">
                  <c:v>0.17874999999999996</c:v>
                </c:pt>
                <c:pt idx="55">
                  <c:v>6.6340000000000003</c:v>
                </c:pt>
                <c:pt idx="56">
                  <c:v>16.693625000000001</c:v>
                </c:pt>
                <c:pt idx="57">
                  <c:v>28.207750000000001</c:v>
                </c:pt>
                <c:pt idx="58">
                  <c:v>39.308250000000001</c:v>
                </c:pt>
                <c:pt idx="59">
                  <c:v>43.840125</c:v>
                </c:pt>
                <c:pt idx="60">
                  <c:v>47.064624999999999</c:v>
                </c:pt>
                <c:pt idx="61">
                  <c:v>50.158000000000001</c:v>
                </c:pt>
                <c:pt idx="62">
                  <c:v>50.933624999999999</c:v>
                </c:pt>
                <c:pt idx="63">
                  <c:v>49.933375000000005</c:v>
                </c:pt>
                <c:pt idx="64">
                  <c:v>47.563124999999999</c:v>
                </c:pt>
                <c:pt idx="65">
                  <c:v>44.680375000000005</c:v>
                </c:pt>
                <c:pt idx="66">
                  <c:v>42.277875000000002</c:v>
                </c:pt>
                <c:pt idx="67">
                  <c:v>39.424250000000001</c:v>
                </c:pt>
                <c:pt idx="68">
                  <c:v>35.782124999999994</c:v>
                </c:pt>
                <c:pt idx="69">
                  <c:v>32.281999999999996</c:v>
                </c:pt>
                <c:pt idx="70">
                  <c:v>29.652000000000001</c:v>
                </c:pt>
                <c:pt idx="71">
                  <c:v>26.139625000000002</c:v>
                </c:pt>
                <c:pt idx="72">
                  <c:v>22.893625</c:v>
                </c:pt>
                <c:pt idx="73">
                  <c:v>19.405374999999999</c:v>
                </c:pt>
                <c:pt idx="74">
                  <c:v>15.409749999999999</c:v>
                </c:pt>
                <c:pt idx="75">
                  <c:v>10.504875</c:v>
                </c:pt>
                <c:pt idx="76">
                  <c:v>6.9975000000000005</c:v>
                </c:pt>
                <c:pt idx="77">
                  <c:v>4.3739999999999997</c:v>
                </c:pt>
                <c:pt idx="78">
                  <c:v>2.6846249999999996</c:v>
                </c:pt>
                <c:pt idx="79">
                  <c:v>2.854625</c:v>
                </c:pt>
                <c:pt idx="80">
                  <c:v>6.8906249999999991</c:v>
                </c:pt>
                <c:pt idx="81">
                  <c:v>13.429874999999999</c:v>
                </c:pt>
                <c:pt idx="82">
                  <c:v>21.978625000000001</c:v>
                </c:pt>
                <c:pt idx="83">
                  <c:v>31.134749999999997</c:v>
                </c:pt>
                <c:pt idx="84">
                  <c:v>39.260125000000002</c:v>
                </c:pt>
                <c:pt idx="85">
                  <c:v>45.468500000000006</c:v>
                </c:pt>
                <c:pt idx="86">
                  <c:v>49.234499999999997</c:v>
                </c:pt>
                <c:pt idx="87">
                  <c:v>50.185749999999999</c:v>
                </c:pt>
                <c:pt idx="88">
                  <c:v>50.537875</c:v>
                </c:pt>
                <c:pt idx="89">
                  <c:v>48.517874999999997</c:v>
                </c:pt>
                <c:pt idx="90">
                  <c:v>47.053250000000006</c:v>
                </c:pt>
                <c:pt idx="91">
                  <c:v>45.412374999999997</c:v>
                </c:pt>
                <c:pt idx="92">
                  <c:v>43.254249999999999</c:v>
                </c:pt>
                <c:pt idx="93">
                  <c:v>40.187249999999999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56-40A0-9137-E1D81589C9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337508"/>
        <c:axId val="844193913"/>
      </c:lineChart>
      <c:catAx>
        <c:axId val="74833750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en-US"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844193913"/>
        <c:crosses val="autoZero"/>
        <c:auto val="0"/>
        <c:lblAlgn val="ctr"/>
        <c:lblOffset val="100"/>
        <c:tickLblSkip val="6"/>
        <c:noMultiLvlLbl val="0"/>
      </c:catAx>
      <c:valAx>
        <c:axId val="844193913"/>
        <c:scaling>
          <c:orientation val="minMax"/>
          <c:max val="60"/>
          <c:min val="-1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numFmt formatCode="#,##0_);\(#,##0\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748337508"/>
        <c:crosses val="autoZero"/>
        <c:crossBetween val="between"/>
        <c:majorUnit val="10"/>
      </c:valAx>
      <c:spPr>
        <a:blipFill rotWithShape="1">
          <a:blip xmlns:r="http://schemas.openxmlformats.org/officeDocument/2006/relationships" r:embed="rId3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</c:legendEntry>
      <c:layout>
        <c:manualLayout>
          <c:xMode val="edge"/>
          <c:yMode val="edge"/>
          <c:x val="0.84800874769797396"/>
          <c:y val="3.0830716528689701E-2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'elf3'!$V$1</c:f>
              <c:strCache>
                <c:ptCount val="1"/>
              </c:strCache>
            </c:strRef>
          </c:tx>
          <c:spPr>
            <a:ln w="28575" cap="rnd">
              <a:solidFill>
                <a:srgbClr val="333F5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333F50"/>
              </a:solidFill>
              <a:ln w="9525">
                <a:solidFill>
                  <a:srgbClr val="333F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'elf3'!$U$3:$U$99</c:f>
                <c:numCache>
                  <c:formatCode>General</c:formatCode>
                  <c:ptCount val="97"/>
                  <c:pt idx="0">
                    <c:v>1.4310542621924847</c:v>
                  </c:pt>
                  <c:pt idx="1">
                    <c:v>1.44099776862993</c:v>
                  </c:pt>
                  <c:pt idx="2">
                    <c:v>1.3454449841435885</c:v>
                  </c:pt>
                  <c:pt idx="3">
                    <c:v>2.0205187358828338</c:v>
                  </c:pt>
                  <c:pt idx="4">
                    <c:v>1.7381666629567689</c:v>
                  </c:pt>
                  <c:pt idx="5">
                    <c:v>1.7738160230086253</c:v>
                  </c:pt>
                  <c:pt idx="6">
                    <c:v>2.7440611831345354</c:v>
                  </c:pt>
                  <c:pt idx="7">
                    <c:v>2.0867840068084247</c:v>
                  </c:pt>
                  <c:pt idx="8">
                    <c:v>1.6083733068527428</c:v>
                  </c:pt>
                  <c:pt idx="9">
                    <c:v>1.8766842619887967</c:v>
                  </c:pt>
                  <c:pt idx="10">
                    <c:v>1.4816257110916671</c:v>
                  </c:pt>
                  <c:pt idx="11">
                    <c:v>1.7742496143994024</c:v>
                  </c:pt>
                  <c:pt idx="12">
                    <c:v>2.0334797585841486</c:v>
                  </c:pt>
                  <c:pt idx="13">
                    <c:v>2.1062661784033159</c:v>
                  </c:pt>
                  <c:pt idx="14">
                    <c:v>2.2282856939648865</c:v>
                  </c:pt>
                  <c:pt idx="15">
                    <c:v>1.8296751218014835</c:v>
                  </c:pt>
                  <c:pt idx="16">
                    <c:v>2.074582797451606</c:v>
                  </c:pt>
                  <c:pt idx="17">
                    <c:v>2.1431101309737079</c:v>
                  </c:pt>
                  <c:pt idx="18">
                    <c:v>2.7156235208774508</c:v>
                  </c:pt>
                  <c:pt idx="19">
                    <c:v>2.9768029470749786</c:v>
                  </c:pt>
                  <c:pt idx="20">
                    <c:v>2.8079713663419774</c:v>
                  </c:pt>
                  <c:pt idx="21">
                    <c:v>3.0923190381139753</c:v>
                  </c:pt>
                  <c:pt idx="22">
                    <c:v>2.8313113187147287</c:v>
                  </c:pt>
                  <c:pt idx="23">
                    <c:v>3.0277359052687451</c:v>
                  </c:pt>
                  <c:pt idx="24">
                    <c:v>3.128319556529966</c:v>
                  </c:pt>
                  <c:pt idx="25">
                    <c:v>2.84092795296336</c:v>
                  </c:pt>
                  <c:pt idx="26">
                    <c:v>3.1051351994949976</c:v>
                  </c:pt>
                  <c:pt idx="27">
                    <c:v>2.8031751126273901</c:v>
                  </c:pt>
                  <c:pt idx="28">
                    <c:v>2.9094376466325658</c:v>
                  </c:pt>
                  <c:pt idx="29">
                    <c:v>2.2047372353152932</c:v>
                  </c:pt>
                  <c:pt idx="30">
                    <c:v>2.0471335965328641</c:v>
                  </c:pt>
                  <c:pt idx="31">
                    <c:v>2.1894635019427202</c:v>
                  </c:pt>
                  <c:pt idx="32">
                    <c:v>2.4217735605484307</c:v>
                  </c:pt>
                  <c:pt idx="33">
                    <c:v>1.9525521188397803</c:v>
                  </c:pt>
                  <c:pt idx="34">
                    <c:v>2.1533024139015633</c:v>
                  </c:pt>
                  <c:pt idx="35">
                    <c:v>1.8979506234874541</c:v>
                  </c:pt>
                  <c:pt idx="36">
                    <c:v>2.0018216609012787</c:v>
                  </c:pt>
                  <c:pt idx="37">
                    <c:v>2.2107063305447663</c:v>
                  </c:pt>
                  <c:pt idx="38">
                    <c:v>1.8243818369665843</c:v>
                  </c:pt>
                  <c:pt idx="39">
                    <c:v>2.0462710488488898</c:v>
                  </c:pt>
                  <c:pt idx="40">
                    <c:v>2.0429313623661689</c:v>
                  </c:pt>
                  <c:pt idx="41">
                    <c:v>1.8321951412757027</c:v>
                  </c:pt>
                  <c:pt idx="42">
                    <c:v>1.8008931613428492</c:v>
                  </c:pt>
                  <c:pt idx="43">
                    <c:v>2.1795498792960202</c:v>
                  </c:pt>
                  <c:pt idx="44">
                    <c:v>2.1958990913055265</c:v>
                  </c:pt>
                  <c:pt idx="45">
                    <c:v>2.4271696658976176</c:v>
                  </c:pt>
                  <c:pt idx="46">
                    <c:v>2.17242556176928</c:v>
                  </c:pt>
                  <c:pt idx="47">
                    <c:v>1.9677007793724217</c:v>
                  </c:pt>
                  <c:pt idx="48">
                    <c:v>1.8675035953302577</c:v>
                  </c:pt>
                  <c:pt idx="49">
                    <c:v>1.4681774043435583</c:v>
                  </c:pt>
                  <c:pt idx="50">
                    <c:v>1.7122718617589425</c:v>
                  </c:pt>
                  <c:pt idx="51">
                    <c:v>1.6074318796663987</c:v>
                  </c:pt>
                  <c:pt idx="52">
                    <c:v>1.5754062507527187</c:v>
                  </c:pt>
                  <c:pt idx="53">
                    <c:v>1.4725749071415162</c:v>
                  </c:pt>
                  <c:pt idx="54">
                    <c:v>1.254868319784987</c:v>
                  </c:pt>
                  <c:pt idx="55">
                    <c:v>1.6162090171303909</c:v>
                  </c:pt>
                  <c:pt idx="56">
                    <c:v>1.4587803369351293</c:v>
                  </c:pt>
                  <c:pt idx="57">
                    <c:v>1.8798442226257175</c:v>
                  </c:pt>
                  <c:pt idx="58">
                    <c:v>2.3299084472931275</c:v>
                  </c:pt>
                  <c:pt idx="59">
                    <c:v>2.2374235776055005</c:v>
                  </c:pt>
                  <c:pt idx="60">
                    <c:v>2.1162297415915008</c:v>
                  </c:pt>
                  <c:pt idx="61">
                    <c:v>2.3824258490746959</c:v>
                  </c:pt>
                  <c:pt idx="62">
                    <c:v>2.6776079193270328</c:v>
                  </c:pt>
                  <c:pt idx="63">
                    <c:v>2.5435723362842881</c:v>
                  </c:pt>
                  <c:pt idx="64">
                    <c:v>2.3813016393913258</c:v>
                  </c:pt>
                  <c:pt idx="65">
                    <c:v>2.3216404587366366</c:v>
                  </c:pt>
                  <c:pt idx="66">
                    <c:v>2.3923674448277041</c:v>
                  </c:pt>
                  <c:pt idx="67">
                    <c:v>2.4439828839526596</c:v>
                  </c:pt>
                  <c:pt idx="68">
                    <c:v>2.7306021440694068</c:v>
                  </c:pt>
                  <c:pt idx="69">
                    <c:v>3.0886780676135763</c:v>
                  </c:pt>
                  <c:pt idx="70">
                    <c:v>3.0341072641923872</c:v>
                  </c:pt>
                  <c:pt idx="71">
                    <c:v>2.9628231525830464</c:v>
                  </c:pt>
                  <c:pt idx="72">
                    <c:v>3.0409742667558746</c:v>
                  </c:pt>
                  <c:pt idx="73">
                    <c:v>2.986363851130549</c:v>
                  </c:pt>
                  <c:pt idx="74">
                    <c:v>3.1481066191783111</c:v>
                  </c:pt>
                  <c:pt idx="75">
                    <c:v>2.9136899408531063</c:v>
                  </c:pt>
                  <c:pt idx="76">
                    <c:v>2.6993372264416267</c:v>
                  </c:pt>
                  <c:pt idx="77">
                    <c:v>2.3857401212913518</c:v>
                  </c:pt>
                  <c:pt idx="78">
                    <c:v>2.4292539566118427</c:v>
                  </c:pt>
                  <c:pt idx="79">
                    <c:v>2.1881739778049765</c:v>
                  </c:pt>
                  <c:pt idx="80">
                    <c:v>2.6673333790343334</c:v>
                  </c:pt>
                  <c:pt idx="81">
                    <c:v>2.7929906702186771</c:v>
                  </c:pt>
                  <c:pt idx="82">
                    <c:v>2.7450526012231826</c:v>
                  </c:pt>
                  <c:pt idx="83">
                    <c:v>2.6332846574294955</c:v>
                  </c:pt>
                  <c:pt idx="84">
                    <c:v>2.4099383272340011</c:v>
                  </c:pt>
                  <c:pt idx="85">
                    <c:v>2.4530122985940306</c:v>
                  </c:pt>
                  <c:pt idx="86">
                    <c:v>2.7284843806818846</c:v>
                  </c:pt>
                  <c:pt idx="87">
                    <c:v>2.627836406356272</c:v>
                  </c:pt>
                  <c:pt idx="88">
                    <c:v>2.74440800765848</c:v>
                  </c:pt>
                  <c:pt idx="89">
                    <c:v>2.4443886793276199</c:v>
                  </c:pt>
                  <c:pt idx="90">
                    <c:v>2.5437223831424656</c:v>
                  </c:pt>
                  <c:pt idx="91">
                    <c:v>2.7005592988834186</c:v>
                  </c:pt>
                  <c:pt idx="92">
                    <c:v>2.8691446958482785</c:v>
                  </c:pt>
                  <c:pt idx="93">
                    <c:v>2.9651923054807345</c:v>
                  </c:pt>
                  <c:pt idx="94">
                    <c:v>2.7161157648771672</c:v>
                  </c:pt>
                  <c:pt idx="95">
                    <c:v>2.764902618732064</c:v>
                  </c:pt>
                </c:numCache>
              </c:numRef>
            </c:plus>
            <c:minus>
              <c:numRef>
                <c:f>'elf3'!$U$3:$U$99</c:f>
                <c:numCache>
                  <c:formatCode>General</c:formatCode>
                  <c:ptCount val="97"/>
                  <c:pt idx="0">
                    <c:v>1.4310542621924847</c:v>
                  </c:pt>
                  <c:pt idx="1">
                    <c:v>1.44099776862993</c:v>
                  </c:pt>
                  <c:pt idx="2">
                    <c:v>1.3454449841435885</c:v>
                  </c:pt>
                  <c:pt idx="3">
                    <c:v>2.0205187358828338</c:v>
                  </c:pt>
                  <c:pt idx="4">
                    <c:v>1.7381666629567689</c:v>
                  </c:pt>
                  <c:pt idx="5">
                    <c:v>1.7738160230086253</c:v>
                  </c:pt>
                  <c:pt idx="6">
                    <c:v>2.7440611831345354</c:v>
                  </c:pt>
                  <c:pt idx="7">
                    <c:v>2.0867840068084247</c:v>
                  </c:pt>
                  <c:pt idx="8">
                    <c:v>1.6083733068527428</c:v>
                  </c:pt>
                  <c:pt idx="9">
                    <c:v>1.8766842619887967</c:v>
                  </c:pt>
                  <c:pt idx="10">
                    <c:v>1.4816257110916671</c:v>
                  </c:pt>
                  <c:pt idx="11">
                    <c:v>1.7742496143994024</c:v>
                  </c:pt>
                  <c:pt idx="12">
                    <c:v>2.0334797585841486</c:v>
                  </c:pt>
                  <c:pt idx="13">
                    <c:v>2.1062661784033159</c:v>
                  </c:pt>
                  <c:pt idx="14">
                    <c:v>2.2282856939648865</c:v>
                  </c:pt>
                  <c:pt idx="15">
                    <c:v>1.8296751218014835</c:v>
                  </c:pt>
                  <c:pt idx="16">
                    <c:v>2.074582797451606</c:v>
                  </c:pt>
                  <c:pt idx="17">
                    <c:v>2.1431101309737079</c:v>
                  </c:pt>
                  <c:pt idx="18">
                    <c:v>2.7156235208774508</c:v>
                  </c:pt>
                  <c:pt idx="19">
                    <c:v>2.9768029470749786</c:v>
                  </c:pt>
                  <c:pt idx="20">
                    <c:v>2.8079713663419774</c:v>
                  </c:pt>
                  <c:pt idx="21">
                    <c:v>3.0923190381139753</c:v>
                  </c:pt>
                  <c:pt idx="22">
                    <c:v>2.8313113187147287</c:v>
                  </c:pt>
                  <c:pt idx="23">
                    <c:v>3.0277359052687451</c:v>
                  </c:pt>
                  <c:pt idx="24">
                    <c:v>3.128319556529966</c:v>
                  </c:pt>
                  <c:pt idx="25">
                    <c:v>2.84092795296336</c:v>
                  </c:pt>
                  <c:pt idx="26">
                    <c:v>3.1051351994949976</c:v>
                  </c:pt>
                  <c:pt idx="27">
                    <c:v>2.8031751126273901</c:v>
                  </c:pt>
                  <c:pt idx="28">
                    <c:v>2.9094376466325658</c:v>
                  </c:pt>
                  <c:pt idx="29">
                    <c:v>2.2047372353152932</c:v>
                  </c:pt>
                  <c:pt idx="30">
                    <c:v>2.0471335965328641</c:v>
                  </c:pt>
                  <c:pt idx="31">
                    <c:v>2.1894635019427202</c:v>
                  </c:pt>
                  <c:pt idx="32">
                    <c:v>2.4217735605484307</c:v>
                  </c:pt>
                  <c:pt idx="33">
                    <c:v>1.9525521188397803</c:v>
                  </c:pt>
                  <c:pt idx="34">
                    <c:v>2.1533024139015633</c:v>
                  </c:pt>
                  <c:pt idx="35">
                    <c:v>1.8979506234874541</c:v>
                  </c:pt>
                  <c:pt idx="36">
                    <c:v>2.0018216609012787</c:v>
                  </c:pt>
                  <c:pt idx="37">
                    <c:v>2.2107063305447663</c:v>
                  </c:pt>
                  <c:pt idx="38">
                    <c:v>1.8243818369665843</c:v>
                  </c:pt>
                  <c:pt idx="39">
                    <c:v>2.0462710488488898</c:v>
                  </c:pt>
                  <c:pt idx="40">
                    <c:v>2.0429313623661689</c:v>
                  </c:pt>
                  <c:pt idx="41">
                    <c:v>1.8321951412757027</c:v>
                  </c:pt>
                  <c:pt idx="42">
                    <c:v>1.8008931613428492</c:v>
                  </c:pt>
                  <c:pt idx="43">
                    <c:v>2.1795498792960202</c:v>
                  </c:pt>
                  <c:pt idx="44">
                    <c:v>2.1958990913055265</c:v>
                  </c:pt>
                  <c:pt idx="45">
                    <c:v>2.4271696658976176</c:v>
                  </c:pt>
                  <c:pt idx="46">
                    <c:v>2.17242556176928</c:v>
                  </c:pt>
                  <c:pt idx="47">
                    <c:v>1.9677007793724217</c:v>
                  </c:pt>
                  <c:pt idx="48">
                    <c:v>1.8675035953302577</c:v>
                  </c:pt>
                  <c:pt idx="49">
                    <c:v>1.4681774043435583</c:v>
                  </c:pt>
                  <c:pt idx="50">
                    <c:v>1.7122718617589425</c:v>
                  </c:pt>
                  <c:pt idx="51">
                    <c:v>1.6074318796663987</c:v>
                  </c:pt>
                  <c:pt idx="52">
                    <c:v>1.5754062507527187</c:v>
                  </c:pt>
                  <c:pt idx="53">
                    <c:v>1.4725749071415162</c:v>
                  </c:pt>
                  <c:pt idx="54">
                    <c:v>1.254868319784987</c:v>
                  </c:pt>
                  <c:pt idx="55">
                    <c:v>1.6162090171303909</c:v>
                  </c:pt>
                  <c:pt idx="56">
                    <c:v>1.4587803369351293</c:v>
                  </c:pt>
                  <c:pt idx="57">
                    <c:v>1.8798442226257175</c:v>
                  </c:pt>
                  <c:pt idx="58">
                    <c:v>2.3299084472931275</c:v>
                  </c:pt>
                  <c:pt idx="59">
                    <c:v>2.2374235776055005</c:v>
                  </c:pt>
                  <c:pt idx="60">
                    <c:v>2.1162297415915008</c:v>
                  </c:pt>
                  <c:pt idx="61">
                    <c:v>2.3824258490746959</c:v>
                  </c:pt>
                  <c:pt idx="62">
                    <c:v>2.6776079193270328</c:v>
                  </c:pt>
                  <c:pt idx="63">
                    <c:v>2.5435723362842881</c:v>
                  </c:pt>
                  <c:pt idx="64">
                    <c:v>2.3813016393913258</c:v>
                  </c:pt>
                  <c:pt idx="65">
                    <c:v>2.3216404587366366</c:v>
                  </c:pt>
                  <c:pt idx="66">
                    <c:v>2.3923674448277041</c:v>
                  </c:pt>
                  <c:pt idx="67">
                    <c:v>2.4439828839526596</c:v>
                  </c:pt>
                  <c:pt idx="68">
                    <c:v>2.7306021440694068</c:v>
                  </c:pt>
                  <c:pt idx="69">
                    <c:v>3.0886780676135763</c:v>
                  </c:pt>
                  <c:pt idx="70">
                    <c:v>3.0341072641923872</c:v>
                  </c:pt>
                  <c:pt idx="71">
                    <c:v>2.9628231525830464</c:v>
                  </c:pt>
                  <c:pt idx="72">
                    <c:v>3.0409742667558746</c:v>
                  </c:pt>
                  <c:pt idx="73">
                    <c:v>2.986363851130549</c:v>
                  </c:pt>
                  <c:pt idx="74">
                    <c:v>3.1481066191783111</c:v>
                  </c:pt>
                  <c:pt idx="75">
                    <c:v>2.9136899408531063</c:v>
                  </c:pt>
                  <c:pt idx="76">
                    <c:v>2.6993372264416267</c:v>
                  </c:pt>
                  <c:pt idx="77">
                    <c:v>2.3857401212913518</c:v>
                  </c:pt>
                  <c:pt idx="78">
                    <c:v>2.4292539566118427</c:v>
                  </c:pt>
                  <c:pt idx="79">
                    <c:v>2.1881739778049765</c:v>
                  </c:pt>
                  <c:pt idx="80">
                    <c:v>2.6673333790343334</c:v>
                  </c:pt>
                  <c:pt idx="81">
                    <c:v>2.7929906702186771</c:v>
                  </c:pt>
                  <c:pt idx="82">
                    <c:v>2.7450526012231826</c:v>
                  </c:pt>
                  <c:pt idx="83">
                    <c:v>2.6332846574294955</c:v>
                  </c:pt>
                  <c:pt idx="84">
                    <c:v>2.4099383272340011</c:v>
                  </c:pt>
                  <c:pt idx="85">
                    <c:v>2.4530122985940306</c:v>
                  </c:pt>
                  <c:pt idx="86">
                    <c:v>2.7284843806818846</c:v>
                  </c:pt>
                  <c:pt idx="87">
                    <c:v>2.627836406356272</c:v>
                  </c:pt>
                  <c:pt idx="88">
                    <c:v>2.74440800765848</c:v>
                  </c:pt>
                  <c:pt idx="89">
                    <c:v>2.4443886793276199</c:v>
                  </c:pt>
                  <c:pt idx="90">
                    <c:v>2.5437223831424656</c:v>
                  </c:pt>
                  <c:pt idx="91">
                    <c:v>2.7005592988834186</c:v>
                  </c:pt>
                  <c:pt idx="92">
                    <c:v>2.8691446958482785</c:v>
                  </c:pt>
                  <c:pt idx="93">
                    <c:v>2.9651923054807345</c:v>
                  </c:pt>
                  <c:pt idx="94">
                    <c:v>2.7161157648771672</c:v>
                  </c:pt>
                  <c:pt idx="95">
                    <c:v>2.764902618732064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'elf3'!$C$2:$C$98</c:f>
              <c:numCache>
                <c:formatCode>General</c:formatCode>
                <c:ptCount val="97"/>
                <c:pt idx="0">
                  <c:v>48</c:v>
                </c:pt>
                <c:pt idx="1">
                  <c:v>49</c:v>
                </c:pt>
                <c:pt idx="2">
                  <c:v>50</c:v>
                </c:pt>
                <c:pt idx="3">
                  <c:v>51</c:v>
                </c:pt>
                <c:pt idx="4">
                  <c:v>52</c:v>
                </c:pt>
                <c:pt idx="5">
                  <c:v>53</c:v>
                </c:pt>
                <c:pt idx="6">
                  <c:v>54</c:v>
                </c:pt>
                <c:pt idx="7">
                  <c:v>55</c:v>
                </c:pt>
                <c:pt idx="8">
                  <c:v>56</c:v>
                </c:pt>
                <c:pt idx="9">
                  <c:v>57</c:v>
                </c:pt>
                <c:pt idx="10">
                  <c:v>58</c:v>
                </c:pt>
                <c:pt idx="11">
                  <c:v>59</c:v>
                </c:pt>
                <c:pt idx="12">
                  <c:v>60</c:v>
                </c:pt>
                <c:pt idx="13">
                  <c:v>61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65</c:v>
                </c:pt>
                <c:pt idx="18">
                  <c:v>66</c:v>
                </c:pt>
                <c:pt idx="19">
                  <c:v>67</c:v>
                </c:pt>
                <c:pt idx="20">
                  <c:v>68</c:v>
                </c:pt>
                <c:pt idx="21">
                  <c:v>69</c:v>
                </c:pt>
                <c:pt idx="22">
                  <c:v>70</c:v>
                </c:pt>
                <c:pt idx="23">
                  <c:v>71</c:v>
                </c:pt>
                <c:pt idx="24">
                  <c:v>72</c:v>
                </c:pt>
                <c:pt idx="25">
                  <c:v>73</c:v>
                </c:pt>
                <c:pt idx="26">
                  <c:v>74</c:v>
                </c:pt>
                <c:pt idx="27">
                  <c:v>75</c:v>
                </c:pt>
                <c:pt idx="28">
                  <c:v>76</c:v>
                </c:pt>
                <c:pt idx="29">
                  <c:v>77</c:v>
                </c:pt>
                <c:pt idx="30">
                  <c:v>78</c:v>
                </c:pt>
                <c:pt idx="31">
                  <c:v>79</c:v>
                </c:pt>
                <c:pt idx="32">
                  <c:v>80</c:v>
                </c:pt>
                <c:pt idx="33">
                  <c:v>81</c:v>
                </c:pt>
                <c:pt idx="34">
                  <c:v>82</c:v>
                </c:pt>
                <c:pt idx="35">
                  <c:v>83</c:v>
                </c:pt>
                <c:pt idx="36">
                  <c:v>84</c:v>
                </c:pt>
                <c:pt idx="37">
                  <c:v>85</c:v>
                </c:pt>
                <c:pt idx="38">
                  <c:v>86</c:v>
                </c:pt>
                <c:pt idx="39">
                  <c:v>87</c:v>
                </c:pt>
                <c:pt idx="40">
                  <c:v>88</c:v>
                </c:pt>
                <c:pt idx="41">
                  <c:v>89</c:v>
                </c:pt>
                <c:pt idx="42">
                  <c:v>90</c:v>
                </c:pt>
                <c:pt idx="43">
                  <c:v>91</c:v>
                </c:pt>
                <c:pt idx="44">
                  <c:v>92</c:v>
                </c:pt>
                <c:pt idx="45">
                  <c:v>93</c:v>
                </c:pt>
                <c:pt idx="46">
                  <c:v>94</c:v>
                </c:pt>
                <c:pt idx="47">
                  <c:v>95</c:v>
                </c:pt>
                <c:pt idx="48">
                  <c:v>96</c:v>
                </c:pt>
                <c:pt idx="49">
                  <c:v>97</c:v>
                </c:pt>
                <c:pt idx="50">
                  <c:v>98</c:v>
                </c:pt>
                <c:pt idx="51">
                  <c:v>99</c:v>
                </c:pt>
                <c:pt idx="52">
                  <c:v>100</c:v>
                </c:pt>
                <c:pt idx="53">
                  <c:v>101</c:v>
                </c:pt>
                <c:pt idx="54">
                  <c:v>102</c:v>
                </c:pt>
                <c:pt idx="55">
                  <c:v>103</c:v>
                </c:pt>
                <c:pt idx="56">
                  <c:v>104</c:v>
                </c:pt>
                <c:pt idx="57">
                  <c:v>105</c:v>
                </c:pt>
                <c:pt idx="58">
                  <c:v>106</c:v>
                </c:pt>
                <c:pt idx="59">
                  <c:v>107</c:v>
                </c:pt>
                <c:pt idx="60">
                  <c:v>108</c:v>
                </c:pt>
                <c:pt idx="61">
                  <c:v>109</c:v>
                </c:pt>
                <c:pt idx="62">
                  <c:v>110</c:v>
                </c:pt>
                <c:pt idx="63">
                  <c:v>111</c:v>
                </c:pt>
                <c:pt idx="64">
                  <c:v>112</c:v>
                </c:pt>
                <c:pt idx="65">
                  <c:v>113</c:v>
                </c:pt>
                <c:pt idx="66">
                  <c:v>114</c:v>
                </c:pt>
                <c:pt idx="67">
                  <c:v>115</c:v>
                </c:pt>
                <c:pt idx="68">
                  <c:v>116</c:v>
                </c:pt>
                <c:pt idx="69">
                  <c:v>117</c:v>
                </c:pt>
                <c:pt idx="70">
                  <c:v>118</c:v>
                </c:pt>
                <c:pt idx="71">
                  <c:v>119</c:v>
                </c:pt>
                <c:pt idx="72">
                  <c:v>120</c:v>
                </c:pt>
                <c:pt idx="73">
                  <c:v>121</c:v>
                </c:pt>
                <c:pt idx="74">
                  <c:v>122</c:v>
                </c:pt>
                <c:pt idx="75">
                  <c:v>123</c:v>
                </c:pt>
                <c:pt idx="76">
                  <c:v>124</c:v>
                </c:pt>
                <c:pt idx="77">
                  <c:v>125</c:v>
                </c:pt>
                <c:pt idx="78">
                  <c:v>126</c:v>
                </c:pt>
                <c:pt idx="79">
                  <c:v>127</c:v>
                </c:pt>
                <c:pt idx="80">
                  <c:v>128</c:v>
                </c:pt>
                <c:pt idx="81">
                  <c:v>129</c:v>
                </c:pt>
                <c:pt idx="82">
                  <c:v>130</c:v>
                </c:pt>
                <c:pt idx="83">
                  <c:v>131</c:v>
                </c:pt>
                <c:pt idx="84">
                  <c:v>132</c:v>
                </c:pt>
                <c:pt idx="85">
                  <c:v>133</c:v>
                </c:pt>
                <c:pt idx="86">
                  <c:v>134</c:v>
                </c:pt>
                <c:pt idx="87">
                  <c:v>135</c:v>
                </c:pt>
                <c:pt idx="88">
                  <c:v>136</c:v>
                </c:pt>
                <c:pt idx="89">
                  <c:v>137</c:v>
                </c:pt>
                <c:pt idx="90">
                  <c:v>138</c:v>
                </c:pt>
                <c:pt idx="91">
                  <c:v>139</c:v>
                </c:pt>
                <c:pt idx="92">
                  <c:v>140</c:v>
                </c:pt>
                <c:pt idx="93">
                  <c:v>141</c:v>
                </c:pt>
                <c:pt idx="94">
                  <c:v>142</c:v>
                </c:pt>
                <c:pt idx="95">
                  <c:v>143</c:v>
                </c:pt>
                <c:pt idx="96">
                  <c:v>144</c:v>
                </c:pt>
              </c:numCache>
            </c:numRef>
          </c:cat>
          <c:val>
            <c:numRef>
              <c:f>'elf3'!$T$2:$T$98</c:f>
              <c:numCache>
                <c:formatCode>General</c:formatCode>
                <c:ptCount val="97"/>
                <c:pt idx="0">
                  <c:v>19.576250000000002</c:v>
                </c:pt>
                <c:pt idx="1">
                  <c:v>20.381875000000001</c:v>
                </c:pt>
                <c:pt idx="2">
                  <c:v>19.231375</c:v>
                </c:pt>
                <c:pt idx="3">
                  <c:v>18.48875</c:v>
                </c:pt>
                <c:pt idx="4">
                  <c:v>19.606375</c:v>
                </c:pt>
                <c:pt idx="5">
                  <c:v>21.145250000000001</c:v>
                </c:pt>
                <c:pt idx="6">
                  <c:v>19.953375000000001</c:v>
                </c:pt>
                <c:pt idx="7">
                  <c:v>19.814250000000001</c:v>
                </c:pt>
                <c:pt idx="8">
                  <c:v>18.849250000000001</c:v>
                </c:pt>
                <c:pt idx="9">
                  <c:v>19.466874999999998</c:v>
                </c:pt>
                <c:pt idx="10">
                  <c:v>20.361374999999999</c:v>
                </c:pt>
                <c:pt idx="11">
                  <c:v>21.459624999999996</c:v>
                </c:pt>
                <c:pt idx="12">
                  <c:v>20.903874999999999</c:v>
                </c:pt>
                <c:pt idx="13">
                  <c:v>22.138499999999997</c:v>
                </c:pt>
                <c:pt idx="14">
                  <c:v>21.7455</c:v>
                </c:pt>
                <c:pt idx="15">
                  <c:v>21.490750000000002</c:v>
                </c:pt>
                <c:pt idx="16">
                  <c:v>22.608125000000001</c:v>
                </c:pt>
                <c:pt idx="17">
                  <c:v>22.054625000000001</c:v>
                </c:pt>
                <c:pt idx="18">
                  <c:v>21.309625</c:v>
                </c:pt>
                <c:pt idx="19">
                  <c:v>22.039000000000001</c:v>
                </c:pt>
                <c:pt idx="20">
                  <c:v>20.706</c:v>
                </c:pt>
                <c:pt idx="21">
                  <c:v>21.174875</c:v>
                </c:pt>
                <c:pt idx="22">
                  <c:v>21.603625000000001</c:v>
                </c:pt>
                <c:pt idx="23">
                  <c:v>20.966374999999999</c:v>
                </c:pt>
                <c:pt idx="24">
                  <c:v>20.047625000000004</c:v>
                </c:pt>
                <c:pt idx="25">
                  <c:v>20.896625</c:v>
                </c:pt>
                <c:pt idx="26">
                  <c:v>19.48875</c:v>
                </c:pt>
                <c:pt idx="27">
                  <c:v>17.939500000000002</c:v>
                </c:pt>
                <c:pt idx="28">
                  <c:v>18.218624999999999</c:v>
                </c:pt>
                <c:pt idx="29">
                  <c:v>18.022250000000003</c:v>
                </c:pt>
                <c:pt idx="30">
                  <c:v>18.746749999999999</c:v>
                </c:pt>
                <c:pt idx="31">
                  <c:v>17.220624999999998</c:v>
                </c:pt>
                <c:pt idx="32">
                  <c:v>17.199625000000001</c:v>
                </c:pt>
                <c:pt idx="33">
                  <c:v>17.9465</c:v>
                </c:pt>
                <c:pt idx="34">
                  <c:v>18.432749999999999</c:v>
                </c:pt>
                <c:pt idx="35">
                  <c:v>18.185499999999998</c:v>
                </c:pt>
                <c:pt idx="36">
                  <c:v>17.724375000000002</c:v>
                </c:pt>
                <c:pt idx="37">
                  <c:v>18.450625000000002</c:v>
                </c:pt>
                <c:pt idx="38">
                  <c:v>17.910125000000001</c:v>
                </c:pt>
                <c:pt idx="39">
                  <c:v>18.424875</c:v>
                </c:pt>
                <c:pt idx="40">
                  <c:v>18.495750000000001</c:v>
                </c:pt>
                <c:pt idx="41">
                  <c:v>19.330874999999999</c:v>
                </c:pt>
                <c:pt idx="42">
                  <c:v>18.550999999999998</c:v>
                </c:pt>
                <c:pt idx="43">
                  <c:v>19.5535</c:v>
                </c:pt>
                <c:pt idx="44">
                  <c:v>20.266624999999998</c:v>
                </c:pt>
                <c:pt idx="45">
                  <c:v>20.607374999999998</c:v>
                </c:pt>
                <c:pt idx="46">
                  <c:v>21.031125000000003</c:v>
                </c:pt>
                <c:pt idx="47">
                  <c:v>21.004999999999999</c:v>
                </c:pt>
                <c:pt idx="48">
                  <c:v>21.913500000000003</c:v>
                </c:pt>
                <c:pt idx="49">
                  <c:v>20.710999999999999</c:v>
                </c:pt>
                <c:pt idx="50">
                  <c:v>20.560625000000002</c:v>
                </c:pt>
                <c:pt idx="51">
                  <c:v>21.242999999999999</c:v>
                </c:pt>
                <c:pt idx="52">
                  <c:v>20.091625000000001</c:v>
                </c:pt>
                <c:pt idx="53">
                  <c:v>20.586624999999998</c:v>
                </c:pt>
                <c:pt idx="54">
                  <c:v>20.7515</c:v>
                </c:pt>
                <c:pt idx="55">
                  <c:v>20.396000000000001</c:v>
                </c:pt>
                <c:pt idx="56">
                  <c:v>19.646124999999998</c:v>
                </c:pt>
                <c:pt idx="57">
                  <c:v>18.6205</c:v>
                </c:pt>
                <c:pt idx="58">
                  <c:v>19.459125</c:v>
                </c:pt>
                <c:pt idx="59">
                  <c:v>18.669874999999998</c:v>
                </c:pt>
                <c:pt idx="60">
                  <c:v>18.380125</c:v>
                </c:pt>
                <c:pt idx="61">
                  <c:v>19.986374999999999</c:v>
                </c:pt>
                <c:pt idx="62">
                  <c:v>19.996375</c:v>
                </c:pt>
                <c:pt idx="63">
                  <c:v>20.646250000000002</c:v>
                </c:pt>
                <c:pt idx="64">
                  <c:v>19.876125000000002</c:v>
                </c:pt>
                <c:pt idx="65">
                  <c:v>20.998625000000004</c:v>
                </c:pt>
                <c:pt idx="66">
                  <c:v>21.23725</c:v>
                </c:pt>
                <c:pt idx="67">
                  <c:v>22.360749999999999</c:v>
                </c:pt>
                <c:pt idx="68">
                  <c:v>22.454125000000001</c:v>
                </c:pt>
                <c:pt idx="69">
                  <c:v>22.102625</c:v>
                </c:pt>
                <c:pt idx="70">
                  <c:v>21.84975</c:v>
                </c:pt>
                <c:pt idx="71">
                  <c:v>22.308374999999998</c:v>
                </c:pt>
                <c:pt idx="72">
                  <c:v>22.752624999999998</c:v>
                </c:pt>
                <c:pt idx="73">
                  <c:v>22.532250000000001</c:v>
                </c:pt>
                <c:pt idx="74">
                  <c:v>21.976125</c:v>
                </c:pt>
                <c:pt idx="75">
                  <c:v>22.055499999999999</c:v>
                </c:pt>
                <c:pt idx="76">
                  <c:v>22.331</c:v>
                </c:pt>
                <c:pt idx="77">
                  <c:v>22.035625</c:v>
                </c:pt>
                <c:pt idx="78">
                  <c:v>21.063625000000002</c:v>
                </c:pt>
                <c:pt idx="79">
                  <c:v>20.329999999999998</c:v>
                </c:pt>
                <c:pt idx="80">
                  <c:v>20.932500000000001</c:v>
                </c:pt>
                <c:pt idx="81">
                  <c:v>20.367625</c:v>
                </c:pt>
                <c:pt idx="82">
                  <c:v>20.481749999999998</c:v>
                </c:pt>
                <c:pt idx="83">
                  <c:v>20.242624999999997</c:v>
                </c:pt>
                <c:pt idx="84">
                  <c:v>20.065874999999998</c:v>
                </c:pt>
                <c:pt idx="85">
                  <c:v>20.526250000000001</c:v>
                </c:pt>
                <c:pt idx="86">
                  <c:v>20.700875</c:v>
                </c:pt>
                <c:pt idx="87">
                  <c:v>20.952874999999999</c:v>
                </c:pt>
                <c:pt idx="88">
                  <c:v>21.822999999999997</c:v>
                </c:pt>
                <c:pt idx="89">
                  <c:v>21.754249999999999</c:v>
                </c:pt>
                <c:pt idx="90">
                  <c:v>22.579874999999998</c:v>
                </c:pt>
                <c:pt idx="91">
                  <c:v>22.945750000000004</c:v>
                </c:pt>
                <c:pt idx="92">
                  <c:v>23.120750000000001</c:v>
                </c:pt>
                <c:pt idx="93">
                  <c:v>22.569499999999998</c:v>
                </c:pt>
                <c:pt idx="94">
                  <c:v>22.886875</c:v>
                </c:pt>
                <c:pt idx="95">
                  <c:v>23.914750000000002</c:v>
                </c:pt>
                <c:pt idx="96">
                  <c:v>23.699750000000002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55-4CA2-8F92-BCEC02D65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337508"/>
        <c:axId val="844193913"/>
      </c:lineChart>
      <c:catAx>
        <c:axId val="74833750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en-US"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844193913"/>
        <c:crosses val="autoZero"/>
        <c:auto val="0"/>
        <c:lblAlgn val="ctr"/>
        <c:lblOffset val="100"/>
        <c:tickLblSkip val="6"/>
        <c:noMultiLvlLbl val="0"/>
      </c:catAx>
      <c:valAx>
        <c:axId val="844193913"/>
        <c:scaling>
          <c:orientation val="minMax"/>
          <c:max val="60"/>
          <c:min val="-1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748337508"/>
        <c:crosses val="autoZero"/>
        <c:crossBetween val="between"/>
        <c:majorUnit val="10"/>
      </c:valAx>
      <c:spPr>
        <a:blipFill rotWithShape="1">
          <a:blip xmlns:r="http://schemas.openxmlformats.org/officeDocument/2006/relationships" r:embed="rId3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</c:legendEntry>
      <c:layout>
        <c:manualLayout>
          <c:xMode val="edge"/>
          <c:yMode val="edge"/>
          <c:x val="0.86121667245282696"/>
          <c:y val="3.2431143309164502E-2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1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phyB!$V$1</c:f>
              <c:strCache>
                <c:ptCount val="1"/>
              </c:strCache>
            </c:strRef>
          </c:tx>
          <c:spPr>
            <a:ln w="28575" cap="rnd">
              <a:solidFill>
                <a:srgbClr val="7E7E7E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7E7E7E"/>
              </a:solidFill>
              <a:ln w="9525">
                <a:solidFill>
                  <a:srgbClr val="7E7E7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phyB!$U$3:$U$99</c:f>
                <c:numCache>
                  <c:formatCode>General</c:formatCode>
                  <c:ptCount val="97"/>
                  <c:pt idx="0">
                    <c:v>5.1703925866417517</c:v>
                  </c:pt>
                  <c:pt idx="1">
                    <c:v>4.6729394922005847</c:v>
                  </c:pt>
                  <c:pt idx="2">
                    <c:v>4.6747050859519463</c:v>
                  </c:pt>
                  <c:pt idx="3">
                    <c:v>4.5261278221565941</c:v>
                  </c:pt>
                  <c:pt idx="4">
                    <c:v>4.7480377262612388</c:v>
                  </c:pt>
                  <c:pt idx="5">
                    <c:v>6.0060017690640084</c:v>
                  </c:pt>
                  <c:pt idx="6">
                    <c:v>6.4506642618913945</c:v>
                  </c:pt>
                  <c:pt idx="7">
                    <c:v>7.9021213963403509</c:v>
                  </c:pt>
                  <c:pt idx="8">
                    <c:v>7.427940538307034</c:v>
                  </c:pt>
                  <c:pt idx="9">
                    <c:v>6.6318964359415009</c:v>
                  </c:pt>
                  <c:pt idx="10">
                    <c:v>5.6977715184785787</c:v>
                  </c:pt>
                  <c:pt idx="11">
                    <c:v>4.9998200815843612</c:v>
                  </c:pt>
                  <c:pt idx="12">
                    <c:v>3.8805249964106476</c:v>
                  </c:pt>
                  <c:pt idx="13">
                    <c:v>2.5560795031335153</c:v>
                  </c:pt>
                  <c:pt idx="14">
                    <c:v>2.3035015097362455</c:v>
                  </c:pt>
                  <c:pt idx="15">
                    <c:v>1.9876393701134558</c:v>
                  </c:pt>
                  <c:pt idx="16">
                    <c:v>1.64972391020759</c:v>
                  </c:pt>
                  <c:pt idx="17">
                    <c:v>1.649571943934028</c:v>
                  </c:pt>
                  <c:pt idx="18">
                    <c:v>2.4972064459075312</c:v>
                  </c:pt>
                  <c:pt idx="19">
                    <c:v>2.957769012868003</c:v>
                  </c:pt>
                  <c:pt idx="20">
                    <c:v>3.4377380303951326</c:v>
                  </c:pt>
                  <c:pt idx="21">
                    <c:v>4.6256065989751152</c:v>
                  </c:pt>
                  <c:pt idx="22">
                    <c:v>4.4912880311299803</c:v>
                  </c:pt>
                  <c:pt idx="23">
                    <c:v>4.21787771167266</c:v>
                  </c:pt>
                  <c:pt idx="24">
                    <c:v>3.406063599093744</c:v>
                  </c:pt>
                  <c:pt idx="25">
                    <c:v>2.510231447425288</c:v>
                  </c:pt>
                  <c:pt idx="26">
                    <c:v>1.9351101366773487</c:v>
                  </c:pt>
                  <c:pt idx="27">
                    <c:v>2.6640570091061972</c:v>
                  </c:pt>
                  <c:pt idx="28">
                    <c:v>2.6460883086272027</c:v>
                  </c:pt>
                  <c:pt idx="29">
                    <c:v>2.3962785763815111</c:v>
                  </c:pt>
                  <c:pt idx="30">
                    <c:v>2.9445652404654141</c:v>
                  </c:pt>
                  <c:pt idx="31">
                    <c:v>3.0566408266031422</c:v>
                  </c:pt>
                  <c:pt idx="32">
                    <c:v>3.9406888127834225</c:v>
                  </c:pt>
                  <c:pt idx="33">
                    <c:v>3.2525062918573142</c:v>
                  </c:pt>
                  <c:pt idx="34">
                    <c:v>2.8939269831715788</c:v>
                  </c:pt>
                  <c:pt idx="35">
                    <c:v>2.8318652134332929</c:v>
                  </c:pt>
                  <c:pt idx="36">
                    <c:v>2.5142936024252238</c:v>
                  </c:pt>
                  <c:pt idx="37">
                    <c:v>2.6794340137291242</c:v>
                  </c:pt>
                  <c:pt idx="38">
                    <c:v>2.3823690448007966</c:v>
                  </c:pt>
                  <c:pt idx="39">
                    <c:v>2.5283236735462404</c:v>
                  </c:pt>
                  <c:pt idx="40">
                    <c:v>2.0451991165506125</c:v>
                  </c:pt>
                  <c:pt idx="41">
                    <c:v>1.6782143298916095</c:v>
                  </c:pt>
                  <c:pt idx="42">
                    <c:v>1.8212040310651221</c:v>
                  </c:pt>
                  <c:pt idx="43">
                    <c:v>2.1051800392764117</c:v>
                  </c:pt>
                  <c:pt idx="44">
                    <c:v>2.4424123097104187</c:v>
                  </c:pt>
                  <c:pt idx="45">
                    <c:v>3.3134837188238424</c:v>
                  </c:pt>
                  <c:pt idx="46">
                    <c:v>3.4744573201642375</c:v>
                  </c:pt>
                  <c:pt idx="47">
                    <c:v>3.8176188914033831</c:v>
                  </c:pt>
                  <c:pt idx="48">
                    <c:v>4.0730010300299471</c:v>
                  </c:pt>
                  <c:pt idx="49">
                    <c:v>4.063344355935234</c:v>
                  </c:pt>
                  <c:pt idx="50">
                    <c:v>3.4087336567788844</c:v>
                  </c:pt>
                  <c:pt idx="51">
                    <c:v>2.8084528706719851</c:v>
                  </c:pt>
                  <c:pt idx="52">
                    <c:v>1.8610058766075559</c:v>
                  </c:pt>
                  <c:pt idx="53">
                    <c:v>2.1524045975000345</c:v>
                  </c:pt>
                  <c:pt idx="54">
                    <c:v>2.4621761280855363</c:v>
                  </c:pt>
                  <c:pt idx="55">
                    <c:v>3.1876886607333317</c:v>
                  </c:pt>
                  <c:pt idx="56">
                    <c:v>4.1937675271083599</c:v>
                  </c:pt>
                  <c:pt idx="57">
                    <c:v>4.4409773015471661</c:v>
                  </c:pt>
                  <c:pt idx="58">
                    <c:v>4.5679075733003067</c:v>
                  </c:pt>
                  <c:pt idx="59">
                    <c:v>4.5549758820123589</c:v>
                  </c:pt>
                  <c:pt idx="60">
                    <c:v>4.5738037231354696</c:v>
                  </c:pt>
                  <c:pt idx="61">
                    <c:v>5.0258864996279939</c:v>
                  </c:pt>
                  <c:pt idx="62">
                    <c:v>5.2308373126175027</c:v>
                  </c:pt>
                  <c:pt idx="63">
                    <c:v>4.470680061473149</c:v>
                  </c:pt>
                  <c:pt idx="64">
                    <c:v>3.404031467232755</c:v>
                  </c:pt>
                  <c:pt idx="65">
                    <c:v>3.2698454771130101</c:v>
                  </c:pt>
                  <c:pt idx="66">
                    <c:v>3.1979033575029323</c:v>
                  </c:pt>
                  <c:pt idx="67">
                    <c:v>3.5596155437345294</c:v>
                  </c:pt>
                  <c:pt idx="68">
                    <c:v>3.9377021614769143</c:v>
                  </c:pt>
                  <c:pt idx="69">
                    <c:v>4.4118117097741099</c:v>
                  </c:pt>
                  <c:pt idx="70">
                    <c:v>4.6739574045124135</c:v>
                  </c:pt>
                  <c:pt idx="71">
                    <c:v>5.1724327923203992</c:v>
                  </c:pt>
                  <c:pt idx="72">
                    <c:v>5.7990058107280031</c:v>
                  </c:pt>
                  <c:pt idx="73">
                    <c:v>5.1614281860394859</c:v>
                  </c:pt>
                  <c:pt idx="74">
                    <c:v>3.9308854782169811</c:v>
                  </c:pt>
                  <c:pt idx="75">
                    <c:v>3.9920702691062622</c:v>
                  </c:pt>
                  <c:pt idx="76">
                    <c:v>3.4036466181640068</c:v>
                  </c:pt>
                  <c:pt idx="77">
                    <c:v>2.9880968919555282</c:v>
                  </c:pt>
                  <c:pt idx="78">
                    <c:v>2.7939018443075265</c:v>
                  </c:pt>
                  <c:pt idx="79">
                    <c:v>3.9035489335713098</c:v>
                  </c:pt>
                  <c:pt idx="80">
                    <c:v>4.5086364562022991</c:v>
                  </c:pt>
                  <c:pt idx="81">
                    <c:v>4.4255219698197346</c:v>
                  </c:pt>
                  <c:pt idx="82">
                    <c:v>5.2731990660911894</c:v>
                  </c:pt>
                  <c:pt idx="83">
                    <c:v>5.039160488249931</c:v>
                  </c:pt>
                  <c:pt idx="84">
                    <c:v>4.5457660518077487</c:v>
                  </c:pt>
                  <c:pt idx="85">
                    <c:v>4.162104524059477</c:v>
                  </c:pt>
                  <c:pt idx="86">
                    <c:v>3.7396632365452178</c:v>
                  </c:pt>
                  <c:pt idx="87">
                    <c:v>3.0593363860105169</c:v>
                  </c:pt>
                  <c:pt idx="88">
                    <c:v>3.2203652854029787</c:v>
                  </c:pt>
                  <c:pt idx="89">
                    <c:v>3.1631555725792908</c:v>
                  </c:pt>
                  <c:pt idx="90">
                    <c:v>2.70650788073528</c:v>
                  </c:pt>
                  <c:pt idx="91">
                    <c:v>2.6341484104382493</c:v>
                  </c:pt>
                  <c:pt idx="92">
                    <c:v>2.6322996358256541</c:v>
                  </c:pt>
                  <c:pt idx="93">
                    <c:v>2.4259300775313837</c:v>
                  </c:pt>
                  <c:pt idx="94">
                    <c:v>2.5043323635359558</c:v>
                  </c:pt>
                  <c:pt idx="95">
                    <c:v>2.8737933181970976</c:v>
                  </c:pt>
                </c:numCache>
              </c:numRef>
            </c:plus>
            <c:minus>
              <c:numRef>
                <c:f>phyB!$U$3:$U$99</c:f>
                <c:numCache>
                  <c:formatCode>General</c:formatCode>
                  <c:ptCount val="97"/>
                  <c:pt idx="0">
                    <c:v>5.1703925866417517</c:v>
                  </c:pt>
                  <c:pt idx="1">
                    <c:v>4.6729394922005847</c:v>
                  </c:pt>
                  <c:pt idx="2">
                    <c:v>4.6747050859519463</c:v>
                  </c:pt>
                  <c:pt idx="3">
                    <c:v>4.5261278221565941</c:v>
                  </c:pt>
                  <c:pt idx="4">
                    <c:v>4.7480377262612388</c:v>
                  </c:pt>
                  <c:pt idx="5">
                    <c:v>6.0060017690640084</c:v>
                  </c:pt>
                  <c:pt idx="6">
                    <c:v>6.4506642618913945</c:v>
                  </c:pt>
                  <c:pt idx="7">
                    <c:v>7.9021213963403509</c:v>
                  </c:pt>
                  <c:pt idx="8">
                    <c:v>7.427940538307034</c:v>
                  </c:pt>
                  <c:pt idx="9">
                    <c:v>6.6318964359415009</c:v>
                  </c:pt>
                  <c:pt idx="10">
                    <c:v>5.6977715184785787</c:v>
                  </c:pt>
                  <c:pt idx="11">
                    <c:v>4.9998200815843612</c:v>
                  </c:pt>
                  <c:pt idx="12">
                    <c:v>3.8805249964106476</c:v>
                  </c:pt>
                  <c:pt idx="13">
                    <c:v>2.5560795031335153</c:v>
                  </c:pt>
                  <c:pt idx="14">
                    <c:v>2.3035015097362455</c:v>
                  </c:pt>
                  <c:pt idx="15">
                    <c:v>1.9876393701134558</c:v>
                  </c:pt>
                  <c:pt idx="16">
                    <c:v>1.64972391020759</c:v>
                  </c:pt>
                  <c:pt idx="17">
                    <c:v>1.649571943934028</c:v>
                  </c:pt>
                  <c:pt idx="18">
                    <c:v>2.4972064459075312</c:v>
                  </c:pt>
                  <c:pt idx="19">
                    <c:v>2.957769012868003</c:v>
                  </c:pt>
                  <c:pt idx="20">
                    <c:v>3.4377380303951326</c:v>
                  </c:pt>
                  <c:pt idx="21">
                    <c:v>4.6256065989751152</c:v>
                  </c:pt>
                  <c:pt idx="22">
                    <c:v>4.4912880311299803</c:v>
                  </c:pt>
                  <c:pt idx="23">
                    <c:v>4.21787771167266</c:v>
                  </c:pt>
                  <c:pt idx="24">
                    <c:v>3.406063599093744</c:v>
                  </c:pt>
                  <c:pt idx="25">
                    <c:v>2.510231447425288</c:v>
                  </c:pt>
                  <c:pt idx="26">
                    <c:v>1.9351101366773487</c:v>
                  </c:pt>
                  <c:pt idx="27">
                    <c:v>2.6640570091061972</c:v>
                  </c:pt>
                  <c:pt idx="28">
                    <c:v>2.6460883086272027</c:v>
                  </c:pt>
                  <c:pt idx="29">
                    <c:v>2.3962785763815111</c:v>
                  </c:pt>
                  <c:pt idx="30">
                    <c:v>2.9445652404654141</c:v>
                  </c:pt>
                  <c:pt idx="31">
                    <c:v>3.0566408266031422</c:v>
                  </c:pt>
                  <c:pt idx="32">
                    <c:v>3.9406888127834225</c:v>
                  </c:pt>
                  <c:pt idx="33">
                    <c:v>3.2525062918573142</c:v>
                  </c:pt>
                  <c:pt idx="34">
                    <c:v>2.8939269831715788</c:v>
                  </c:pt>
                  <c:pt idx="35">
                    <c:v>2.8318652134332929</c:v>
                  </c:pt>
                  <c:pt idx="36">
                    <c:v>2.5142936024252238</c:v>
                  </c:pt>
                  <c:pt idx="37">
                    <c:v>2.6794340137291242</c:v>
                  </c:pt>
                  <c:pt idx="38">
                    <c:v>2.3823690448007966</c:v>
                  </c:pt>
                  <c:pt idx="39">
                    <c:v>2.5283236735462404</c:v>
                  </c:pt>
                  <c:pt idx="40">
                    <c:v>2.0451991165506125</c:v>
                  </c:pt>
                  <c:pt idx="41">
                    <c:v>1.6782143298916095</c:v>
                  </c:pt>
                  <c:pt idx="42">
                    <c:v>1.8212040310651221</c:v>
                  </c:pt>
                  <c:pt idx="43">
                    <c:v>2.1051800392764117</c:v>
                  </c:pt>
                  <c:pt idx="44">
                    <c:v>2.4424123097104187</c:v>
                  </c:pt>
                  <c:pt idx="45">
                    <c:v>3.3134837188238424</c:v>
                  </c:pt>
                  <c:pt idx="46">
                    <c:v>3.4744573201642375</c:v>
                  </c:pt>
                  <c:pt idx="47">
                    <c:v>3.8176188914033831</c:v>
                  </c:pt>
                  <c:pt idx="48">
                    <c:v>4.0730010300299471</c:v>
                  </c:pt>
                  <c:pt idx="49">
                    <c:v>4.063344355935234</c:v>
                  </c:pt>
                  <c:pt idx="50">
                    <c:v>3.4087336567788844</c:v>
                  </c:pt>
                  <c:pt idx="51">
                    <c:v>2.8084528706719851</c:v>
                  </c:pt>
                  <c:pt idx="52">
                    <c:v>1.8610058766075559</c:v>
                  </c:pt>
                  <c:pt idx="53">
                    <c:v>2.1524045975000345</c:v>
                  </c:pt>
                  <c:pt idx="54">
                    <c:v>2.4621761280855363</c:v>
                  </c:pt>
                  <c:pt idx="55">
                    <c:v>3.1876886607333317</c:v>
                  </c:pt>
                  <c:pt idx="56">
                    <c:v>4.1937675271083599</c:v>
                  </c:pt>
                  <c:pt idx="57">
                    <c:v>4.4409773015471661</c:v>
                  </c:pt>
                  <c:pt idx="58">
                    <c:v>4.5679075733003067</c:v>
                  </c:pt>
                  <c:pt idx="59">
                    <c:v>4.5549758820123589</c:v>
                  </c:pt>
                  <c:pt idx="60">
                    <c:v>4.5738037231354696</c:v>
                  </c:pt>
                  <c:pt idx="61">
                    <c:v>5.0258864996279939</c:v>
                  </c:pt>
                  <c:pt idx="62">
                    <c:v>5.2308373126175027</c:v>
                  </c:pt>
                  <c:pt idx="63">
                    <c:v>4.470680061473149</c:v>
                  </c:pt>
                  <c:pt idx="64">
                    <c:v>3.404031467232755</c:v>
                  </c:pt>
                  <c:pt idx="65">
                    <c:v>3.2698454771130101</c:v>
                  </c:pt>
                  <c:pt idx="66">
                    <c:v>3.1979033575029323</c:v>
                  </c:pt>
                  <c:pt idx="67">
                    <c:v>3.5596155437345294</c:v>
                  </c:pt>
                  <c:pt idx="68">
                    <c:v>3.9377021614769143</c:v>
                  </c:pt>
                  <c:pt idx="69">
                    <c:v>4.4118117097741099</c:v>
                  </c:pt>
                  <c:pt idx="70">
                    <c:v>4.6739574045124135</c:v>
                  </c:pt>
                  <c:pt idx="71">
                    <c:v>5.1724327923203992</c:v>
                  </c:pt>
                  <c:pt idx="72">
                    <c:v>5.7990058107280031</c:v>
                  </c:pt>
                  <c:pt idx="73">
                    <c:v>5.1614281860394859</c:v>
                  </c:pt>
                  <c:pt idx="74">
                    <c:v>3.9308854782169811</c:v>
                  </c:pt>
                  <c:pt idx="75">
                    <c:v>3.9920702691062622</c:v>
                  </c:pt>
                  <c:pt idx="76">
                    <c:v>3.4036466181640068</c:v>
                  </c:pt>
                  <c:pt idx="77">
                    <c:v>2.9880968919555282</c:v>
                  </c:pt>
                  <c:pt idx="78">
                    <c:v>2.7939018443075265</c:v>
                  </c:pt>
                  <c:pt idx="79">
                    <c:v>3.9035489335713098</c:v>
                  </c:pt>
                  <c:pt idx="80">
                    <c:v>4.5086364562022991</c:v>
                  </c:pt>
                  <c:pt idx="81">
                    <c:v>4.4255219698197346</c:v>
                  </c:pt>
                  <c:pt idx="82">
                    <c:v>5.2731990660911894</c:v>
                  </c:pt>
                  <c:pt idx="83">
                    <c:v>5.039160488249931</c:v>
                  </c:pt>
                  <c:pt idx="84">
                    <c:v>4.5457660518077487</c:v>
                  </c:pt>
                  <c:pt idx="85">
                    <c:v>4.162104524059477</c:v>
                  </c:pt>
                  <c:pt idx="86">
                    <c:v>3.7396632365452178</c:v>
                  </c:pt>
                  <c:pt idx="87">
                    <c:v>3.0593363860105169</c:v>
                  </c:pt>
                  <c:pt idx="88">
                    <c:v>3.2203652854029787</c:v>
                  </c:pt>
                  <c:pt idx="89">
                    <c:v>3.1631555725792908</c:v>
                  </c:pt>
                  <c:pt idx="90">
                    <c:v>2.70650788073528</c:v>
                  </c:pt>
                  <c:pt idx="91">
                    <c:v>2.6341484104382493</c:v>
                  </c:pt>
                  <c:pt idx="92">
                    <c:v>2.6322996358256541</c:v>
                  </c:pt>
                  <c:pt idx="93">
                    <c:v>2.4259300775313837</c:v>
                  </c:pt>
                  <c:pt idx="94">
                    <c:v>2.5043323635359558</c:v>
                  </c:pt>
                  <c:pt idx="95">
                    <c:v>2.8737933181970976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phyB!$C$2:$C$98</c:f>
              <c:numCache>
                <c:formatCode>General</c:formatCode>
                <c:ptCount val="97"/>
                <c:pt idx="0">
                  <c:v>48</c:v>
                </c:pt>
                <c:pt idx="1">
                  <c:v>49</c:v>
                </c:pt>
                <c:pt idx="2">
                  <c:v>50</c:v>
                </c:pt>
                <c:pt idx="3">
                  <c:v>51</c:v>
                </c:pt>
                <c:pt idx="4">
                  <c:v>52</c:v>
                </c:pt>
                <c:pt idx="5">
                  <c:v>53</c:v>
                </c:pt>
                <c:pt idx="6">
                  <c:v>54</c:v>
                </c:pt>
                <c:pt idx="7">
                  <c:v>55</c:v>
                </c:pt>
                <c:pt idx="8">
                  <c:v>56</c:v>
                </c:pt>
                <c:pt idx="9">
                  <c:v>57</c:v>
                </c:pt>
                <c:pt idx="10">
                  <c:v>58</c:v>
                </c:pt>
                <c:pt idx="11">
                  <c:v>59</c:v>
                </c:pt>
                <c:pt idx="12">
                  <c:v>60</c:v>
                </c:pt>
                <c:pt idx="13">
                  <c:v>61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65</c:v>
                </c:pt>
                <c:pt idx="18">
                  <c:v>66</c:v>
                </c:pt>
                <c:pt idx="19">
                  <c:v>67</c:v>
                </c:pt>
                <c:pt idx="20">
                  <c:v>68</c:v>
                </c:pt>
                <c:pt idx="21">
                  <c:v>69</c:v>
                </c:pt>
                <c:pt idx="22">
                  <c:v>70</c:v>
                </c:pt>
                <c:pt idx="23">
                  <c:v>71</c:v>
                </c:pt>
                <c:pt idx="24">
                  <c:v>72</c:v>
                </c:pt>
                <c:pt idx="25">
                  <c:v>73</c:v>
                </c:pt>
                <c:pt idx="26">
                  <c:v>74</c:v>
                </c:pt>
                <c:pt idx="27">
                  <c:v>75</c:v>
                </c:pt>
                <c:pt idx="28">
                  <c:v>76</c:v>
                </c:pt>
                <c:pt idx="29">
                  <c:v>77</c:v>
                </c:pt>
                <c:pt idx="30">
                  <c:v>78</c:v>
                </c:pt>
                <c:pt idx="31">
                  <c:v>79</c:v>
                </c:pt>
                <c:pt idx="32">
                  <c:v>80</c:v>
                </c:pt>
                <c:pt idx="33">
                  <c:v>81</c:v>
                </c:pt>
                <c:pt idx="34">
                  <c:v>82</c:v>
                </c:pt>
                <c:pt idx="35">
                  <c:v>83</c:v>
                </c:pt>
                <c:pt idx="36">
                  <c:v>84</c:v>
                </c:pt>
                <c:pt idx="37">
                  <c:v>85</c:v>
                </c:pt>
                <c:pt idx="38">
                  <c:v>86</c:v>
                </c:pt>
                <c:pt idx="39">
                  <c:v>87</c:v>
                </c:pt>
                <c:pt idx="40">
                  <c:v>88</c:v>
                </c:pt>
                <c:pt idx="41">
                  <c:v>89</c:v>
                </c:pt>
                <c:pt idx="42">
                  <c:v>90</c:v>
                </c:pt>
                <c:pt idx="43">
                  <c:v>91</c:v>
                </c:pt>
                <c:pt idx="44">
                  <c:v>92</c:v>
                </c:pt>
                <c:pt idx="45">
                  <c:v>93</c:v>
                </c:pt>
                <c:pt idx="46">
                  <c:v>94</c:v>
                </c:pt>
                <c:pt idx="47">
                  <c:v>95</c:v>
                </c:pt>
                <c:pt idx="48">
                  <c:v>96</c:v>
                </c:pt>
                <c:pt idx="49">
                  <c:v>97</c:v>
                </c:pt>
                <c:pt idx="50">
                  <c:v>98</c:v>
                </c:pt>
                <c:pt idx="51">
                  <c:v>99</c:v>
                </c:pt>
                <c:pt idx="52">
                  <c:v>100</c:v>
                </c:pt>
                <c:pt idx="53">
                  <c:v>101</c:v>
                </c:pt>
                <c:pt idx="54">
                  <c:v>102</c:v>
                </c:pt>
                <c:pt idx="55">
                  <c:v>103</c:v>
                </c:pt>
                <c:pt idx="56">
                  <c:v>104</c:v>
                </c:pt>
                <c:pt idx="57">
                  <c:v>105</c:v>
                </c:pt>
                <c:pt idx="58">
                  <c:v>106</c:v>
                </c:pt>
                <c:pt idx="59">
                  <c:v>107</c:v>
                </c:pt>
                <c:pt idx="60">
                  <c:v>108</c:v>
                </c:pt>
                <c:pt idx="61">
                  <c:v>109</c:v>
                </c:pt>
                <c:pt idx="62">
                  <c:v>110</c:v>
                </c:pt>
                <c:pt idx="63">
                  <c:v>111</c:v>
                </c:pt>
                <c:pt idx="64">
                  <c:v>112</c:v>
                </c:pt>
                <c:pt idx="65">
                  <c:v>113</c:v>
                </c:pt>
                <c:pt idx="66">
                  <c:v>114</c:v>
                </c:pt>
                <c:pt idx="67">
                  <c:v>115</c:v>
                </c:pt>
                <c:pt idx="68">
                  <c:v>116</c:v>
                </c:pt>
                <c:pt idx="69">
                  <c:v>117</c:v>
                </c:pt>
                <c:pt idx="70">
                  <c:v>118</c:v>
                </c:pt>
                <c:pt idx="71">
                  <c:v>119</c:v>
                </c:pt>
                <c:pt idx="72">
                  <c:v>120</c:v>
                </c:pt>
                <c:pt idx="73">
                  <c:v>121</c:v>
                </c:pt>
                <c:pt idx="74">
                  <c:v>122</c:v>
                </c:pt>
                <c:pt idx="75">
                  <c:v>123</c:v>
                </c:pt>
                <c:pt idx="76">
                  <c:v>124</c:v>
                </c:pt>
                <c:pt idx="77">
                  <c:v>125</c:v>
                </c:pt>
                <c:pt idx="78">
                  <c:v>126</c:v>
                </c:pt>
                <c:pt idx="79">
                  <c:v>127</c:v>
                </c:pt>
                <c:pt idx="80">
                  <c:v>128</c:v>
                </c:pt>
                <c:pt idx="81">
                  <c:v>129</c:v>
                </c:pt>
                <c:pt idx="82">
                  <c:v>130</c:v>
                </c:pt>
                <c:pt idx="83">
                  <c:v>131</c:v>
                </c:pt>
                <c:pt idx="84">
                  <c:v>132</c:v>
                </c:pt>
                <c:pt idx="85">
                  <c:v>133</c:v>
                </c:pt>
                <c:pt idx="86">
                  <c:v>134</c:v>
                </c:pt>
                <c:pt idx="87">
                  <c:v>135</c:v>
                </c:pt>
                <c:pt idx="88">
                  <c:v>136</c:v>
                </c:pt>
                <c:pt idx="89">
                  <c:v>137</c:v>
                </c:pt>
                <c:pt idx="90">
                  <c:v>138</c:v>
                </c:pt>
                <c:pt idx="91">
                  <c:v>139</c:v>
                </c:pt>
                <c:pt idx="92">
                  <c:v>140</c:v>
                </c:pt>
                <c:pt idx="93">
                  <c:v>141</c:v>
                </c:pt>
                <c:pt idx="94">
                  <c:v>142</c:v>
                </c:pt>
                <c:pt idx="95">
                  <c:v>143</c:v>
                </c:pt>
                <c:pt idx="96">
                  <c:v>144</c:v>
                </c:pt>
              </c:numCache>
            </c:numRef>
          </c:cat>
          <c:val>
            <c:numRef>
              <c:f>phyB!$T$2:$T$98</c:f>
              <c:numCache>
                <c:formatCode>General</c:formatCode>
                <c:ptCount val="97"/>
                <c:pt idx="0">
                  <c:v>20.335375000000003</c:v>
                </c:pt>
                <c:pt idx="1">
                  <c:v>9.6785000000000014</c:v>
                </c:pt>
                <c:pt idx="2">
                  <c:v>6.1066250000000011</c:v>
                </c:pt>
                <c:pt idx="3">
                  <c:v>1.3083750000000003</c:v>
                </c:pt>
                <c:pt idx="4">
                  <c:v>1.8812500000000001</c:v>
                </c:pt>
                <c:pt idx="5">
                  <c:v>1.7384999999999999</c:v>
                </c:pt>
                <c:pt idx="6">
                  <c:v>5.0335000000000001</c:v>
                </c:pt>
                <c:pt idx="7">
                  <c:v>9.193249999999999</c:v>
                </c:pt>
                <c:pt idx="8">
                  <c:v>13.980749999999999</c:v>
                </c:pt>
                <c:pt idx="9">
                  <c:v>19.487625000000001</c:v>
                </c:pt>
                <c:pt idx="10">
                  <c:v>28.899875000000002</c:v>
                </c:pt>
                <c:pt idx="11">
                  <c:v>33.588250000000002</c:v>
                </c:pt>
                <c:pt idx="12">
                  <c:v>37.875750000000004</c:v>
                </c:pt>
                <c:pt idx="13">
                  <c:v>41.728375</c:v>
                </c:pt>
                <c:pt idx="14">
                  <c:v>42.600375</c:v>
                </c:pt>
                <c:pt idx="15">
                  <c:v>42.010750000000002</c:v>
                </c:pt>
                <c:pt idx="16">
                  <c:v>39.438124999999999</c:v>
                </c:pt>
                <c:pt idx="17">
                  <c:v>36.969125000000005</c:v>
                </c:pt>
                <c:pt idx="18">
                  <c:v>34.501750000000001</c:v>
                </c:pt>
                <c:pt idx="19">
                  <c:v>30.466625000000001</c:v>
                </c:pt>
                <c:pt idx="20">
                  <c:v>26.753374999999998</c:v>
                </c:pt>
                <c:pt idx="21">
                  <c:v>22.967874999999999</c:v>
                </c:pt>
                <c:pt idx="22">
                  <c:v>17.061125000000001</c:v>
                </c:pt>
                <c:pt idx="23">
                  <c:v>12.603000000000002</c:v>
                </c:pt>
                <c:pt idx="24">
                  <c:v>8.0176250000000007</c:v>
                </c:pt>
                <c:pt idx="25">
                  <c:v>0.51474999999999982</c:v>
                </c:pt>
                <c:pt idx="26">
                  <c:v>-4.6197500000000007</c:v>
                </c:pt>
                <c:pt idx="27">
                  <c:v>-7.6682500000000005</c:v>
                </c:pt>
                <c:pt idx="28">
                  <c:v>-7.6753749999999998</c:v>
                </c:pt>
                <c:pt idx="29">
                  <c:v>-5.067124999999999</c:v>
                </c:pt>
                <c:pt idx="30">
                  <c:v>-2.0761249999999998</c:v>
                </c:pt>
                <c:pt idx="31">
                  <c:v>1.1802499999999998</c:v>
                </c:pt>
                <c:pt idx="32">
                  <c:v>5.6425000000000001</c:v>
                </c:pt>
                <c:pt idx="33">
                  <c:v>11.411625000000001</c:v>
                </c:pt>
                <c:pt idx="34">
                  <c:v>16.851000000000003</c:v>
                </c:pt>
                <c:pt idx="35">
                  <c:v>21.012250000000002</c:v>
                </c:pt>
                <c:pt idx="36">
                  <c:v>27.272124999999999</c:v>
                </c:pt>
                <c:pt idx="37">
                  <c:v>31.883375000000001</c:v>
                </c:pt>
                <c:pt idx="38">
                  <c:v>36.47925</c:v>
                </c:pt>
                <c:pt idx="39">
                  <c:v>39.953874999999996</c:v>
                </c:pt>
                <c:pt idx="40">
                  <c:v>41.205249999999999</c:v>
                </c:pt>
                <c:pt idx="41">
                  <c:v>42.908374999999992</c:v>
                </c:pt>
                <c:pt idx="42">
                  <c:v>42.701875000000001</c:v>
                </c:pt>
                <c:pt idx="43">
                  <c:v>41.334875000000004</c:v>
                </c:pt>
                <c:pt idx="44">
                  <c:v>39.430375000000005</c:v>
                </c:pt>
                <c:pt idx="45">
                  <c:v>36.566625000000002</c:v>
                </c:pt>
                <c:pt idx="46">
                  <c:v>33.343625000000003</c:v>
                </c:pt>
                <c:pt idx="47">
                  <c:v>26.79175</c:v>
                </c:pt>
                <c:pt idx="48">
                  <c:v>21.532</c:v>
                </c:pt>
                <c:pt idx="49">
                  <c:v>12.615374999999998</c:v>
                </c:pt>
                <c:pt idx="50">
                  <c:v>6.6133750000000004</c:v>
                </c:pt>
                <c:pt idx="51">
                  <c:v>-1.8384999999999998</c:v>
                </c:pt>
                <c:pt idx="52">
                  <c:v>-4.189750000000001</c:v>
                </c:pt>
                <c:pt idx="53">
                  <c:v>-4.3901249999999994</c:v>
                </c:pt>
                <c:pt idx="54">
                  <c:v>-2.6218750000000002</c:v>
                </c:pt>
                <c:pt idx="55">
                  <c:v>1.6604999999999999</c:v>
                </c:pt>
                <c:pt idx="56">
                  <c:v>6.345374999999998</c:v>
                </c:pt>
                <c:pt idx="57">
                  <c:v>14.168500000000002</c:v>
                </c:pt>
                <c:pt idx="58">
                  <c:v>18.980499999999999</c:v>
                </c:pt>
                <c:pt idx="59">
                  <c:v>25.425249999999998</c:v>
                </c:pt>
                <c:pt idx="60">
                  <c:v>29.076499999999999</c:v>
                </c:pt>
                <c:pt idx="61">
                  <c:v>33.615625000000001</c:v>
                </c:pt>
                <c:pt idx="62">
                  <c:v>36.953999999999994</c:v>
                </c:pt>
                <c:pt idx="63">
                  <c:v>40.967249999999993</c:v>
                </c:pt>
                <c:pt idx="64">
                  <c:v>41.379375000000003</c:v>
                </c:pt>
                <c:pt idx="65">
                  <c:v>43.346124999999994</c:v>
                </c:pt>
                <c:pt idx="66">
                  <c:v>43.157125000000001</c:v>
                </c:pt>
                <c:pt idx="67">
                  <c:v>41.747250000000001</c:v>
                </c:pt>
                <c:pt idx="68">
                  <c:v>38.996374999999993</c:v>
                </c:pt>
                <c:pt idx="69">
                  <c:v>35.838750000000005</c:v>
                </c:pt>
                <c:pt idx="70">
                  <c:v>32.916250000000005</c:v>
                </c:pt>
                <c:pt idx="71">
                  <c:v>29.918624999999999</c:v>
                </c:pt>
                <c:pt idx="72">
                  <c:v>25.611250000000002</c:v>
                </c:pt>
                <c:pt idx="73">
                  <c:v>20.375</c:v>
                </c:pt>
                <c:pt idx="74">
                  <c:v>12.703250000000001</c:v>
                </c:pt>
                <c:pt idx="75">
                  <c:v>6.3010000000000002</c:v>
                </c:pt>
                <c:pt idx="76">
                  <c:v>1.1973750000000001</c:v>
                </c:pt>
                <c:pt idx="77">
                  <c:v>-2.4901249999999995</c:v>
                </c:pt>
                <c:pt idx="78">
                  <c:v>-4.5570000000000004</c:v>
                </c:pt>
                <c:pt idx="79">
                  <c:v>-1.352125</c:v>
                </c:pt>
                <c:pt idx="80">
                  <c:v>3.6597499999999994</c:v>
                </c:pt>
                <c:pt idx="81">
                  <c:v>8.6198750000000004</c:v>
                </c:pt>
                <c:pt idx="82">
                  <c:v>14.874249999999998</c:v>
                </c:pt>
                <c:pt idx="83">
                  <c:v>23.389375000000001</c:v>
                </c:pt>
                <c:pt idx="84">
                  <c:v>30.708625000000001</c:v>
                </c:pt>
                <c:pt idx="85">
                  <c:v>35.105375000000002</c:v>
                </c:pt>
                <c:pt idx="86">
                  <c:v>39.937625000000004</c:v>
                </c:pt>
                <c:pt idx="87">
                  <c:v>43.062874999999998</c:v>
                </c:pt>
                <c:pt idx="88">
                  <c:v>43.260874999999999</c:v>
                </c:pt>
                <c:pt idx="89">
                  <c:v>44.624000000000002</c:v>
                </c:pt>
                <c:pt idx="90">
                  <c:v>42.759624999999993</c:v>
                </c:pt>
                <c:pt idx="91">
                  <c:v>41.739124999999994</c:v>
                </c:pt>
                <c:pt idx="92">
                  <c:v>38.616749999999996</c:v>
                </c:pt>
                <c:pt idx="93">
                  <c:v>34.732875</c:v>
                </c:pt>
                <c:pt idx="94">
                  <c:v>29.119250000000001</c:v>
                </c:pt>
                <c:pt idx="95">
                  <c:v>23.404125000000001</c:v>
                </c:pt>
                <c:pt idx="96">
                  <c:v>20.770499999999998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7B-44A0-9894-A1362C3B17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337508"/>
        <c:axId val="844193913"/>
      </c:lineChart>
      <c:catAx>
        <c:axId val="74833750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en-US"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844193913"/>
        <c:crosses val="autoZero"/>
        <c:auto val="0"/>
        <c:lblAlgn val="ctr"/>
        <c:lblOffset val="100"/>
        <c:tickLblSkip val="6"/>
        <c:noMultiLvlLbl val="0"/>
      </c:catAx>
      <c:valAx>
        <c:axId val="844193913"/>
        <c:scaling>
          <c:orientation val="minMax"/>
          <c:max val="60"/>
          <c:min val="-1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748337508"/>
        <c:crosses val="autoZero"/>
        <c:crossBetween val="between"/>
        <c:majorUnit val="10"/>
      </c:valAx>
      <c:spPr>
        <a:blipFill rotWithShape="1">
          <a:blip xmlns:r="http://schemas.openxmlformats.org/officeDocument/2006/relationships" r:embed="rId3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</c:legendEntry>
      <c:layout>
        <c:manualLayout>
          <c:xMode val="edge"/>
          <c:yMode val="edge"/>
          <c:x val="0.88042819936897698"/>
          <c:y val="3.0830716528689701E-2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1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elf3phyB!$V$1</c:f>
              <c:strCache>
                <c:ptCount val="1"/>
              </c:strCache>
            </c:strRef>
          </c:tx>
          <c:spPr>
            <a:ln w="28575" cap="rnd">
              <a:solidFill>
                <a:srgbClr val="2E75B6"/>
              </a:solidFill>
              <a:round/>
            </a:ln>
            <a:effectLst/>
          </c:spPr>
          <c:marker>
            <c:symbol val="x"/>
            <c:size val="5"/>
            <c:spPr>
              <a:solidFill>
                <a:srgbClr val="2E75B6"/>
              </a:solidFill>
              <a:ln w="9525">
                <a:solidFill>
                  <a:srgbClr val="333F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elf3phyB!$U$3:$U$99</c:f>
                <c:numCache>
                  <c:formatCode>General</c:formatCode>
                  <c:ptCount val="97"/>
                  <c:pt idx="0">
                    <c:v>3.6550860647356869</c:v>
                  </c:pt>
                  <c:pt idx="1">
                    <c:v>4.0803366589045069</c:v>
                  </c:pt>
                  <c:pt idx="2">
                    <c:v>3.944767200434645</c:v>
                  </c:pt>
                  <c:pt idx="3">
                    <c:v>4.3711486640077961</c:v>
                  </c:pt>
                  <c:pt idx="4">
                    <c:v>5.1733104503427025</c:v>
                  </c:pt>
                  <c:pt idx="5">
                    <c:v>5.3358513343283436</c:v>
                  </c:pt>
                  <c:pt idx="6">
                    <c:v>4.6431053446019783</c:v>
                  </c:pt>
                  <c:pt idx="7">
                    <c:v>4.571260557773269</c:v>
                  </c:pt>
                  <c:pt idx="8">
                    <c:v>4.2872680143403308</c:v>
                  </c:pt>
                  <c:pt idx="9">
                    <c:v>4.0651735265962827</c:v>
                  </c:pt>
                  <c:pt idx="10">
                    <c:v>4.3899127065841084</c:v>
                  </c:pt>
                  <c:pt idx="11">
                    <c:v>3.7467899472057664</c:v>
                  </c:pt>
                  <c:pt idx="12">
                    <c:v>4.5765561012368057</c:v>
                  </c:pt>
                  <c:pt idx="13">
                    <c:v>4.672303901478136</c:v>
                  </c:pt>
                  <c:pt idx="14">
                    <c:v>4.8037300490273793</c:v>
                  </c:pt>
                  <c:pt idx="15">
                    <c:v>5.1914657337100625</c:v>
                  </c:pt>
                  <c:pt idx="16">
                    <c:v>4.8060566306540293</c:v>
                  </c:pt>
                  <c:pt idx="17">
                    <c:v>4.5943424486768789</c:v>
                  </c:pt>
                  <c:pt idx="18">
                    <c:v>4.3302450047704397</c:v>
                  </c:pt>
                  <c:pt idx="19">
                    <c:v>4.3930852728220122</c:v>
                  </c:pt>
                  <c:pt idx="20">
                    <c:v>4.5621532784107819</c:v>
                  </c:pt>
                  <c:pt idx="21">
                    <c:v>4.6419775128613772</c:v>
                  </c:pt>
                  <c:pt idx="22">
                    <c:v>4.5836092911513084</c:v>
                  </c:pt>
                  <c:pt idx="23">
                    <c:v>4.3019704743354064</c:v>
                  </c:pt>
                  <c:pt idx="24">
                    <c:v>4.2172147097915396</c:v>
                  </c:pt>
                  <c:pt idx="25">
                    <c:v>4.0971412635497595</c:v>
                  </c:pt>
                  <c:pt idx="26">
                    <c:v>4.2734654430400099</c:v>
                  </c:pt>
                  <c:pt idx="27">
                    <c:v>4.2361437178422392</c:v>
                  </c:pt>
                  <c:pt idx="28">
                    <c:v>4.374727567027958</c:v>
                  </c:pt>
                  <c:pt idx="29">
                    <c:v>3.7917309560222106</c:v>
                  </c:pt>
                  <c:pt idx="30">
                    <c:v>3.3539208664742559</c:v>
                  </c:pt>
                  <c:pt idx="31">
                    <c:v>3.510888420011077</c:v>
                  </c:pt>
                  <c:pt idx="32">
                    <c:v>3.3808239878842485</c:v>
                  </c:pt>
                  <c:pt idx="33">
                    <c:v>3.7539539699471711</c:v>
                  </c:pt>
                  <c:pt idx="34">
                    <c:v>3.4270235315378743</c:v>
                  </c:pt>
                  <c:pt idx="35">
                    <c:v>3.2887001014295629</c:v>
                  </c:pt>
                  <c:pt idx="36">
                    <c:v>3.3488078739066638</c:v>
                  </c:pt>
                  <c:pt idx="37">
                    <c:v>2.9656691066267116</c:v>
                  </c:pt>
                  <c:pt idx="38">
                    <c:v>3.2539213376215188</c:v>
                  </c:pt>
                  <c:pt idx="39">
                    <c:v>3.5910663358634083</c:v>
                  </c:pt>
                  <c:pt idx="40">
                    <c:v>3.7066729182338012</c:v>
                  </c:pt>
                  <c:pt idx="41">
                    <c:v>3.5402693135551102</c:v>
                  </c:pt>
                  <c:pt idx="42">
                    <c:v>3.5186461932797637</c:v>
                  </c:pt>
                  <c:pt idx="43">
                    <c:v>3.9559266791265153</c:v>
                  </c:pt>
                  <c:pt idx="44">
                    <c:v>3.859683390223593</c:v>
                  </c:pt>
                  <c:pt idx="45">
                    <c:v>4.0129484303826732</c:v>
                  </c:pt>
                  <c:pt idx="46">
                    <c:v>3.6733127610679963</c:v>
                  </c:pt>
                  <c:pt idx="47">
                    <c:v>3.8359182195471271</c:v>
                  </c:pt>
                  <c:pt idx="48">
                    <c:v>3.9790907855828923</c:v>
                  </c:pt>
                  <c:pt idx="49">
                    <c:v>4.2256851642240036</c:v>
                  </c:pt>
                  <c:pt idx="50">
                    <c:v>4.1984111407939597</c:v>
                  </c:pt>
                  <c:pt idx="51">
                    <c:v>4.1755420432454899</c:v>
                  </c:pt>
                  <c:pt idx="52">
                    <c:v>4.5045640773315343</c:v>
                  </c:pt>
                  <c:pt idx="53">
                    <c:v>4.7250718057185592</c:v>
                  </c:pt>
                  <c:pt idx="54">
                    <c:v>4.5800604604555843</c:v>
                  </c:pt>
                  <c:pt idx="55">
                    <c:v>4.3552806156517043</c:v>
                  </c:pt>
                  <c:pt idx="56">
                    <c:v>4.5859089251360903</c:v>
                  </c:pt>
                  <c:pt idx="57">
                    <c:v>4.1365757445772662</c:v>
                  </c:pt>
                  <c:pt idx="58">
                    <c:v>3.7482169877227798</c:v>
                  </c:pt>
                  <c:pt idx="59">
                    <c:v>3.7687306997255168</c:v>
                  </c:pt>
                  <c:pt idx="60">
                    <c:v>3.7420784236265492</c:v>
                  </c:pt>
                  <c:pt idx="61">
                    <c:v>3.5733035557225343</c:v>
                  </c:pt>
                  <c:pt idx="62">
                    <c:v>3.7739724520982456</c:v>
                  </c:pt>
                  <c:pt idx="63">
                    <c:v>3.971071260422955</c:v>
                  </c:pt>
                  <c:pt idx="64">
                    <c:v>4.0999870053692149</c:v>
                  </c:pt>
                  <c:pt idx="65">
                    <c:v>4.3045979808555526</c:v>
                  </c:pt>
                  <c:pt idx="66">
                    <c:v>4.1063297021510401</c:v>
                  </c:pt>
                  <c:pt idx="67">
                    <c:v>3.9087049597089809</c:v>
                  </c:pt>
                  <c:pt idx="68">
                    <c:v>3.9265495337600744</c:v>
                  </c:pt>
                  <c:pt idx="69">
                    <c:v>3.4606240789234861</c:v>
                  </c:pt>
                  <c:pt idx="70">
                    <c:v>3.7856429673622505</c:v>
                  </c:pt>
                  <c:pt idx="71">
                    <c:v>4.2184145694692807</c:v>
                  </c:pt>
                  <c:pt idx="72">
                    <c:v>4.0673798096102383</c:v>
                  </c:pt>
                  <c:pt idx="73">
                    <c:v>3.9621961025871877</c:v>
                  </c:pt>
                  <c:pt idx="74">
                    <c:v>4.3746018594349136</c:v>
                  </c:pt>
                  <c:pt idx="75">
                    <c:v>4.61061029815236</c:v>
                  </c:pt>
                  <c:pt idx="76">
                    <c:v>4.538351076962627</c:v>
                  </c:pt>
                  <c:pt idx="77">
                    <c:v>4.4568926595298901</c:v>
                  </c:pt>
                  <c:pt idx="78">
                    <c:v>4.083023016755738</c:v>
                  </c:pt>
                  <c:pt idx="79">
                    <c:v>3.8495029407216954</c:v>
                  </c:pt>
                  <c:pt idx="80">
                    <c:v>3.8171596907793517</c:v>
                  </c:pt>
                  <c:pt idx="81">
                    <c:v>4.0083433273499294</c:v>
                  </c:pt>
                  <c:pt idx="82">
                    <c:v>3.8192541831652207</c:v>
                  </c:pt>
                  <c:pt idx="83">
                    <c:v>3.8188942806505781</c:v>
                  </c:pt>
                  <c:pt idx="84">
                    <c:v>3.9876277576936117</c:v>
                  </c:pt>
                  <c:pt idx="85">
                    <c:v>3.995477648620378</c:v>
                  </c:pt>
                  <c:pt idx="86">
                    <c:v>3.8140831373439439</c:v>
                  </c:pt>
                  <c:pt idx="87">
                    <c:v>3.9866866095503219</c:v>
                  </c:pt>
                  <c:pt idx="88">
                    <c:v>4.0073487024175796</c:v>
                  </c:pt>
                  <c:pt idx="89">
                    <c:v>4.1897154342082583</c:v>
                  </c:pt>
                  <c:pt idx="90">
                    <c:v>4.277173932424807</c:v>
                  </c:pt>
                  <c:pt idx="91">
                    <c:v>4.4484271457930573</c:v>
                  </c:pt>
                  <c:pt idx="92">
                    <c:v>4.0581699272556504</c:v>
                  </c:pt>
                  <c:pt idx="93">
                    <c:v>4.213561103904782</c:v>
                  </c:pt>
                  <c:pt idx="94">
                    <c:v>4.0821177755525575</c:v>
                  </c:pt>
                  <c:pt idx="95">
                    <c:v>3.9663087542359343</c:v>
                  </c:pt>
                </c:numCache>
              </c:numRef>
            </c:plus>
            <c:minus>
              <c:numRef>
                <c:f>elf3phyB!$U$3:$U$99</c:f>
                <c:numCache>
                  <c:formatCode>General</c:formatCode>
                  <c:ptCount val="97"/>
                  <c:pt idx="0">
                    <c:v>3.6550860647356869</c:v>
                  </c:pt>
                  <c:pt idx="1">
                    <c:v>4.0803366589045069</c:v>
                  </c:pt>
                  <c:pt idx="2">
                    <c:v>3.944767200434645</c:v>
                  </c:pt>
                  <c:pt idx="3">
                    <c:v>4.3711486640077961</c:v>
                  </c:pt>
                  <c:pt idx="4">
                    <c:v>5.1733104503427025</c:v>
                  </c:pt>
                  <c:pt idx="5">
                    <c:v>5.3358513343283436</c:v>
                  </c:pt>
                  <c:pt idx="6">
                    <c:v>4.6431053446019783</c:v>
                  </c:pt>
                  <c:pt idx="7">
                    <c:v>4.571260557773269</c:v>
                  </c:pt>
                  <c:pt idx="8">
                    <c:v>4.2872680143403308</c:v>
                  </c:pt>
                  <c:pt idx="9">
                    <c:v>4.0651735265962827</c:v>
                  </c:pt>
                  <c:pt idx="10">
                    <c:v>4.3899127065841084</c:v>
                  </c:pt>
                  <c:pt idx="11">
                    <c:v>3.7467899472057664</c:v>
                  </c:pt>
                  <c:pt idx="12">
                    <c:v>4.5765561012368057</c:v>
                  </c:pt>
                  <c:pt idx="13">
                    <c:v>4.672303901478136</c:v>
                  </c:pt>
                  <c:pt idx="14">
                    <c:v>4.8037300490273793</c:v>
                  </c:pt>
                  <c:pt idx="15">
                    <c:v>5.1914657337100625</c:v>
                  </c:pt>
                  <c:pt idx="16">
                    <c:v>4.8060566306540293</c:v>
                  </c:pt>
                  <c:pt idx="17">
                    <c:v>4.5943424486768789</c:v>
                  </c:pt>
                  <c:pt idx="18">
                    <c:v>4.3302450047704397</c:v>
                  </c:pt>
                  <c:pt idx="19">
                    <c:v>4.3930852728220122</c:v>
                  </c:pt>
                  <c:pt idx="20">
                    <c:v>4.5621532784107819</c:v>
                  </c:pt>
                  <c:pt idx="21">
                    <c:v>4.6419775128613772</c:v>
                  </c:pt>
                  <c:pt idx="22">
                    <c:v>4.5836092911513084</c:v>
                  </c:pt>
                  <c:pt idx="23">
                    <c:v>4.3019704743354064</c:v>
                  </c:pt>
                  <c:pt idx="24">
                    <c:v>4.2172147097915396</c:v>
                  </c:pt>
                  <c:pt idx="25">
                    <c:v>4.0971412635497595</c:v>
                  </c:pt>
                  <c:pt idx="26">
                    <c:v>4.2734654430400099</c:v>
                  </c:pt>
                  <c:pt idx="27">
                    <c:v>4.2361437178422392</c:v>
                  </c:pt>
                  <c:pt idx="28">
                    <c:v>4.374727567027958</c:v>
                  </c:pt>
                  <c:pt idx="29">
                    <c:v>3.7917309560222106</c:v>
                  </c:pt>
                  <c:pt idx="30">
                    <c:v>3.3539208664742559</c:v>
                  </c:pt>
                  <c:pt idx="31">
                    <c:v>3.510888420011077</c:v>
                  </c:pt>
                  <c:pt idx="32">
                    <c:v>3.3808239878842485</c:v>
                  </c:pt>
                  <c:pt idx="33">
                    <c:v>3.7539539699471711</c:v>
                  </c:pt>
                  <c:pt idx="34">
                    <c:v>3.4270235315378743</c:v>
                  </c:pt>
                  <c:pt idx="35">
                    <c:v>3.2887001014295629</c:v>
                  </c:pt>
                  <c:pt idx="36">
                    <c:v>3.3488078739066638</c:v>
                  </c:pt>
                  <c:pt idx="37">
                    <c:v>2.9656691066267116</c:v>
                  </c:pt>
                  <c:pt idx="38">
                    <c:v>3.2539213376215188</c:v>
                  </c:pt>
                  <c:pt idx="39">
                    <c:v>3.5910663358634083</c:v>
                  </c:pt>
                  <c:pt idx="40">
                    <c:v>3.7066729182338012</c:v>
                  </c:pt>
                  <c:pt idx="41">
                    <c:v>3.5402693135551102</c:v>
                  </c:pt>
                  <c:pt idx="42">
                    <c:v>3.5186461932797637</c:v>
                  </c:pt>
                  <c:pt idx="43">
                    <c:v>3.9559266791265153</c:v>
                  </c:pt>
                  <c:pt idx="44">
                    <c:v>3.859683390223593</c:v>
                  </c:pt>
                  <c:pt idx="45">
                    <c:v>4.0129484303826732</c:v>
                  </c:pt>
                  <c:pt idx="46">
                    <c:v>3.6733127610679963</c:v>
                  </c:pt>
                  <c:pt idx="47">
                    <c:v>3.8359182195471271</c:v>
                  </c:pt>
                  <c:pt idx="48">
                    <c:v>3.9790907855828923</c:v>
                  </c:pt>
                  <c:pt idx="49">
                    <c:v>4.2256851642240036</c:v>
                  </c:pt>
                  <c:pt idx="50">
                    <c:v>4.1984111407939597</c:v>
                  </c:pt>
                  <c:pt idx="51">
                    <c:v>4.1755420432454899</c:v>
                  </c:pt>
                  <c:pt idx="52">
                    <c:v>4.5045640773315343</c:v>
                  </c:pt>
                  <c:pt idx="53">
                    <c:v>4.7250718057185592</c:v>
                  </c:pt>
                  <c:pt idx="54">
                    <c:v>4.5800604604555843</c:v>
                  </c:pt>
                  <c:pt idx="55">
                    <c:v>4.3552806156517043</c:v>
                  </c:pt>
                  <c:pt idx="56">
                    <c:v>4.5859089251360903</c:v>
                  </c:pt>
                  <c:pt idx="57">
                    <c:v>4.1365757445772662</c:v>
                  </c:pt>
                  <c:pt idx="58">
                    <c:v>3.7482169877227798</c:v>
                  </c:pt>
                  <c:pt idx="59">
                    <c:v>3.7687306997255168</c:v>
                  </c:pt>
                  <c:pt idx="60">
                    <c:v>3.7420784236265492</c:v>
                  </c:pt>
                  <c:pt idx="61">
                    <c:v>3.5733035557225343</c:v>
                  </c:pt>
                  <c:pt idx="62">
                    <c:v>3.7739724520982456</c:v>
                  </c:pt>
                  <c:pt idx="63">
                    <c:v>3.971071260422955</c:v>
                  </c:pt>
                  <c:pt idx="64">
                    <c:v>4.0999870053692149</c:v>
                  </c:pt>
                  <c:pt idx="65">
                    <c:v>4.3045979808555526</c:v>
                  </c:pt>
                  <c:pt idx="66">
                    <c:v>4.1063297021510401</c:v>
                  </c:pt>
                  <c:pt idx="67">
                    <c:v>3.9087049597089809</c:v>
                  </c:pt>
                  <c:pt idx="68">
                    <c:v>3.9265495337600744</c:v>
                  </c:pt>
                  <c:pt idx="69">
                    <c:v>3.4606240789234861</c:v>
                  </c:pt>
                  <c:pt idx="70">
                    <c:v>3.7856429673622505</c:v>
                  </c:pt>
                  <c:pt idx="71">
                    <c:v>4.2184145694692807</c:v>
                  </c:pt>
                  <c:pt idx="72">
                    <c:v>4.0673798096102383</c:v>
                  </c:pt>
                  <c:pt idx="73">
                    <c:v>3.9621961025871877</c:v>
                  </c:pt>
                  <c:pt idx="74">
                    <c:v>4.3746018594349136</c:v>
                  </c:pt>
                  <c:pt idx="75">
                    <c:v>4.61061029815236</c:v>
                  </c:pt>
                  <c:pt idx="76">
                    <c:v>4.538351076962627</c:v>
                  </c:pt>
                  <c:pt idx="77">
                    <c:v>4.4568926595298901</c:v>
                  </c:pt>
                  <c:pt idx="78">
                    <c:v>4.083023016755738</c:v>
                  </c:pt>
                  <c:pt idx="79">
                    <c:v>3.8495029407216954</c:v>
                  </c:pt>
                  <c:pt idx="80">
                    <c:v>3.8171596907793517</c:v>
                  </c:pt>
                  <c:pt idx="81">
                    <c:v>4.0083433273499294</c:v>
                  </c:pt>
                  <c:pt idx="82">
                    <c:v>3.8192541831652207</c:v>
                  </c:pt>
                  <c:pt idx="83">
                    <c:v>3.8188942806505781</c:v>
                  </c:pt>
                  <c:pt idx="84">
                    <c:v>3.9876277576936117</c:v>
                  </c:pt>
                  <c:pt idx="85">
                    <c:v>3.995477648620378</c:v>
                  </c:pt>
                  <c:pt idx="86">
                    <c:v>3.8140831373439439</c:v>
                  </c:pt>
                  <c:pt idx="87">
                    <c:v>3.9866866095503219</c:v>
                  </c:pt>
                  <c:pt idx="88">
                    <c:v>4.0073487024175796</c:v>
                  </c:pt>
                  <c:pt idx="89">
                    <c:v>4.1897154342082583</c:v>
                  </c:pt>
                  <c:pt idx="90">
                    <c:v>4.277173932424807</c:v>
                  </c:pt>
                  <c:pt idx="91">
                    <c:v>4.4484271457930573</c:v>
                  </c:pt>
                  <c:pt idx="92">
                    <c:v>4.0581699272556504</c:v>
                  </c:pt>
                  <c:pt idx="93">
                    <c:v>4.213561103904782</c:v>
                  </c:pt>
                  <c:pt idx="94">
                    <c:v>4.0821177755525575</c:v>
                  </c:pt>
                  <c:pt idx="95">
                    <c:v>3.9663087542359343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elf3phyB!$C$2:$C$98</c:f>
              <c:numCache>
                <c:formatCode>General</c:formatCode>
                <c:ptCount val="97"/>
                <c:pt idx="0">
                  <c:v>48</c:v>
                </c:pt>
                <c:pt idx="1">
                  <c:v>49</c:v>
                </c:pt>
                <c:pt idx="2">
                  <c:v>50</c:v>
                </c:pt>
                <c:pt idx="3">
                  <c:v>51</c:v>
                </c:pt>
                <c:pt idx="4">
                  <c:v>52</c:v>
                </c:pt>
                <c:pt idx="5">
                  <c:v>53</c:v>
                </c:pt>
                <c:pt idx="6">
                  <c:v>54</c:v>
                </c:pt>
                <c:pt idx="7">
                  <c:v>55</c:v>
                </c:pt>
                <c:pt idx="8">
                  <c:v>56</c:v>
                </c:pt>
                <c:pt idx="9">
                  <c:v>57</c:v>
                </c:pt>
                <c:pt idx="10">
                  <c:v>58</c:v>
                </c:pt>
                <c:pt idx="11">
                  <c:v>59</c:v>
                </c:pt>
                <c:pt idx="12">
                  <c:v>60</c:v>
                </c:pt>
                <c:pt idx="13">
                  <c:v>61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65</c:v>
                </c:pt>
                <c:pt idx="18">
                  <c:v>66</c:v>
                </c:pt>
                <c:pt idx="19">
                  <c:v>67</c:v>
                </c:pt>
                <c:pt idx="20">
                  <c:v>68</c:v>
                </c:pt>
                <c:pt idx="21">
                  <c:v>69</c:v>
                </c:pt>
                <c:pt idx="22">
                  <c:v>70</c:v>
                </c:pt>
                <c:pt idx="23">
                  <c:v>71</c:v>
                </c:pt>
                <c:pt idx="24">
                  <c:v>72</c:v>
                </c:pt>
                <c:pt idx="25">
                  <c:v>73</c:v>
                </c:pt>
                <c:pt idx="26">
                  <c:v>74</c:v>
                </c:pt>
                <c:pt idx="27">
                  <c:v>75</c:v>
                </c:pt>
                <c:pt idx="28">
                  <c:v>76</c:v>
                </c:pt>
                <c:pt idx="29">
                  <c:v>77</c:v>
                </c:pt>
                <c:pt idx="30">
                  <c:v>78</c:v>
                </c:pt>
                <c:pt idx="31">
                  <c:v>79</c:v>
                </c:pt>
                <c:pt idx="32">
                  <c:v>80</c:v>
                </c:pt>
                <c:pt idx="33">
                  <c:v>81</c:v>
                </c:pt>
                <c:pt idx="34">
                  <c:v>82</c:v>
                </c:pt>
                <c:pt idx="35">
                  <c:v>83</c:v>
                </c:pt>
                <c:pt idx="36">
                  <c:v>84</c:v>
                </c:pt>
                <c:pt idx="37">
                  <c:v>85</c:v>
                </c:pt>
                <c:pt idx="38">
                  <c:v>86</c:v>
                </c:pt>
                <c:pt idx="39">
                  <c:v>87</c:v>
                </c:pt>
                <c:pt idx="40">
                  <c:v>88</c:v>
                </c:pt>
                <c:pt idx="41">
                  <c:v>89</c:v>
                </c:pt>
                <c:pt idx="42">
                  <c:v>90</c:v>
                </c:pt>
                <c:pt idx="43">
                  <c:v>91</c:v>
                </c:pt>
                <c:pt idx="44">
                  <c:v>92</c:v>
                </c:pt>
                <c:pt idx="45">
                  <c:v>93</c:v>
                </c:pt>
                <c:pt idx="46">
                  <c:v>94</c:v>
                </c:pt>
                <c:pt idx="47">
                  <c:v>95</c:v>
                </c:pt>
                <c:pt idx="48">
                  <c:v>96</c:v>
                </c:pt>
                <c:pt idx="49">
                  <c:v>97</c:v>
                </c:pt>
                <c:pt idx="50">
                  <c:v>98</c:v>
                </c:pt>
                <c:pt idx="51">
                  <c:v>99</c:v>
                </c:pt>
                <c:pt idx="52">
                  <c:v>100</c:v>
                </c:pt>
                <c:pt idx="53">
                  <c:v>101</c:v>
                </c:pt>
                <c:pt idx="54">
                  <c:v>102</c:v>
                </c:pt>
                <c:pt idx="55">
                  <c:v>103</c:v>
                </c:pt>
                <c:pt idx="56">
                  <c:v>104</c:v>
                </c:pt>
                <c:pt idx="57">
                  <c:v>105</c:v>
                </c:pt>
                <c:pt idx="58">
                  <c:v>106</c:v>
                </c:pt>
                <c:pt idx="59">
                  <c:v>107</c:v>
                </c:pt>
                <c:pt idx="60">
                  <c:v>108</c:v>
                </c:pt>
                <c:pt idx="61">
                  <c:v>109</c:v>
                </c:pt>
                <c:pt idx="62">
                  <c:v>110</c:v>
                </c:pt>
                <c:pt idx="63">
                  <c:v>111</c:v>
                </c:pt>
                <c:pt idx="64">
                  <c:v>112</c:v>
                </c:pt>
                <c:pt idx="65">
                  <c:v>113</c:v>
                </c:pt>
                <c:pt idx="66">
                  <c:v>114</c:v>
                </c:pt>
                <c:pt idx="67">
                  <c:v>115</c:v>
                </c:pt>
                <c:pt idx="68">
                  <c:v>116</c:v>
                </c:pt>
                <c:pt idx="69">
                  <c:v>117</c:v>
                </c:pt>
                <c:pt idx="70">
                  <c:v>118</c:v>
                </c:pt>
                <c:pt idx="71">
                  <c:v>119</c:v>
                </c:pt>
                <c:pt idx="72">
                  <c:v>120</c:v>
                </c:pt>
                <c:pt idx="73">
                  <c:v>121</c:v>
                </c:pt>
                <c:pt idx="74">
                  <c:v>122</c:v>
                </c:pt>
                <c:pt idx="75">
                  <c:v>123</c:v>
                </c:pt>
                <c:pt idx="76">
                  <c:v>124</c:v>
                </c:pt>
                <c:pt idx="77">
                  <c:v>125</c:v>
                </c:pt>
                <c:pt idx="78">
                  <c:v>126</c:v>
                </c:pt>
                <c:pt idx="79">
                  <c:v>127</c:v>
                </c:pt>
                <c:pt idx="80">
                  <c:v>128</c:v>
                </c:pt>
                <c:pt idx="81">
                  <c:v>129</c:v>
                </c:pt>
                <c:pt idx="82">
                  <c:v>130</c:v>
                </c:pt>
                <c:pt idx="83">
                  <c:v>131</c:v>
                </c:pt>
                <c:pt idx="84">
                  <c:v>132</c:v>
                </c:pt>
                <c:pt idx="85">
                  <c:v>133</c:v>
                </c:pt>
                <c:pt idx="86">
                  <c:v>134</c:v>
                </c:pt>
                <c:pt idx="87">
                  <c:v>135</c:v>
                </c:pt>
                <c:pt idx="88">
                  <c:v>136</c:v>
                </c:pt>
                <c:pt idx="89">
                  <c:v>137</c:v>
                </c:pt>
                <c:pt idx="90">
                  <c:v>138</c:v>
                </c:pt>
                <c:pt idx="91">
                  <c:v>139</c:v>
                </c:pt>
                <c:pt idx="92">
                  <c:v>140</c:v>
                </c:pt>
                <c:pt idx="93">
                  <c:v>141</c:v>
                </c:pt>
                <c:pt idx="94">
                  <c:v>142</c:v>
                </c:pt>
                <c:pt idx="95">
                  <c:v>143</c:v>
                </c:pt>
                <c:pt idx="96">
                  <c:v>144</c:v>
                </c:pt>
              </c:numCache>
            </c:numRef>
          </c:cat>
          <c:val>
            <c:numRef>
              <c:f>elf3phyB!$T$2:$T$98</c:f>
              <c:numCache>
                <c:formatCode>General</c:formatCode>
                <c:ptCount val="97"/>
                <c:pt idx="0">
                  <c:v>28.598375000000004</c:v>
                </c:pt>
                <c:pt idx="1">
                  <c:v>28.191375000000001</c:v>
                </c:pt>
                <c:pt idx="2">
                  <c:v>28.286999999999999</c:v>
                </c:pt>
                <c:pt idx="3">
                  <c:v>27.067125000000001</c:v>
                </c:pt>
                <c:pt idx="4">
                  <c:v>30.1205</c:v>
                </c:pt>
                <c:pt idx="5">
                  <c:v>30.674875</c:v>
                </c:pt>
                <c:pt idx="6">
                  <c:v>31.387625</c:v>
                </c:pt>
                <c:pt idx="7">
                  <c:v>31.551249999999996</c:v>
                </c:pt>
                <c:pt idx="8">
                  <c:v>31.392874999999997</c:v>
                </c:pt>
                <c:pt idx="9">
                  <c:v>30.901250000000001</c:v>
                </c:pt>
                <c:pt idx="10">
                  <c:v>30.244875</c:v>
                </c:pt>
                <c:pt idx="11">
                  <c:v>30.477499999999996</c:v>
                </c:pt>
                <c:pt idx="12">
                  <c:v>30.271874999999994</c:v>
                </c:pt>
                <c:pt idx="13">
                  <c:v>30.827375000000004</c:v>
                </c:pt>
                <c:pt idx="14">
                  <c:v>30.770375000000001</c:v>
                </c:pt>
                <c:pt idx="15">
                  <c:v>31.383249999999997</c:v>
                </c:pt>
                <c:pt idx="16">
                  <c:v>31.612999999999996</c:v>
                </c:pt>
                <c:pt idx="17">
                  <c:v>32.560124999999999</c:v>
                </c:pt>
                <c:pt idx="18">
                  <c:v>31.526</c:v>
                </c:pt>
                <c:pt idx="19">
                  <c:v>32.054874999999996</c:v>
                </c:pt>
                <c:pt idx="20">
                  <c:v>33.139500000000005</c:v>
                </c:pt>
                <c:pt idx="21">
                  <c:v>32.299500000000002</c:v>
                </c:pt>
                <c:pt idx="22">
                  <c:v>31.533125000000002</c:v>
                </c:pt>
                <c:pt idx="23">
                  <c:v>31.573249999999998</c:v>
                </c:pt>
                <c:pt idx="24">
                  <c:v>30.581625000000003</c:v>
                </c:pt>
                <c:pt idx="25">
                  <c:v>31.416125000000001</c:v>
                </c:pt>
                <c:pt idx="26">
                  <c:v>31.624625000000002</c:v>
                </c:pt>
                <c:pt idx="27">
                  <c:v>31.797000000000001</c:v>
                </c:pt>
                <c:pt idx="28">
                  <c:v>31.976750000000003</c:v>
                </c:pt>
                <c:pt idx="29">
                  <c:v>31.528499999999994</c:v>
                </c:pt>
                <c:pt idx="30">
                  <c:v>31.787000000000006</c:v>
                </c:pt>
                <c:pt idx="31">
                  <c:v>34.2575</c:v>
                </c:pt>
                <c:pt idx="32">
                  <c:v>33.878374999999998</c:v>
                </c:pt>
                <c:pt idx="33">
                  <c:v>34.064875000000001</c:v>
                </c:pt>
                <c:pt idx="34">
                  <c:v>33.381125000000004</c:v>
                </c:pt>
                <c:pt idx="35">
                  <c:v>34.836999999999996</c:v>
                </c:pt>
                <c:pt idx="36">
                  <c:v>33.840000000000003</c:v>
                </c:pt>
                <c:pt idx="37">
                  <c:v>34.539625000000001</c:v>
                </c:pt>
                <c:pt idx="38">
                  <c:v>34.830999999999996</c:v>
                </c:pt>
                <c:pt idx="39">
                  <c:v>35.070499999999996</c:v>
                </c:pt>
                <c:pt idx="40">
                  <c:v>35.208500000000001</c:v>
                </c:pt>
                <c:pt idx="41">
                  <c:v>34.526125</c:v>
                </c:pt>
                <c:pt idx="42">
                  <c:v>34.422250000000005</c:v>
                </c:pt>
                <c:pt idx="43">
                  <c:v>34.717374999999997</c:v>
                </c:pt>
                <c:pt idx="44">
                  <c:v>34.293375000000005</c:v>
                </c:pt>
                <c:pt idx="45">
                  <c:v>33.844875000000002</c:v>
                </c:pt>
                <c:pt idx="46">
                  <c:v>33.434374999999996</c:v>
                </c:pt>
                <c:pt idx="47">
                  <c:v>32.463374999999999</c:v>
                </c:pt>
                <c:pt idx="48">
                  <c:v>32.278124999999996</c:v>
                </c:pt>
                <c:pt idx="49">
                  <c:v>32.575875000000003</c:v>
                </c:pt>
                <c:pt idx="50">
                  <c:v>31.8415</c:v>
                </c:pt>
                <c:pt idx="51">
                  <c:v>31.0945</c:v>
                </c:pt>
                <c:pt idx="52">
                  <c:v>31.808374999999998</c:v>
                </c:pt>
                <c:pt idx="53">
                  <c:v>32.47775</c:v>
                </c:pt>
                <c:pt idx="54">
                  <c:v>31.283624999999997</c:v>
                </c:pt>
                <c:pt idx="55">
                  <c:v>31.842999999999996</c:v>
                </c:pt>
                <c:pt idx="56">
                  <c:v>31.173749999999995</c:v>
                </c:pt>
                <c:pt idx="57">
                  <c:v>31.207249999999998</c:v>
                </c:pt>
                <c:pt idx="58">
                  <c:v>32.075375000000001</c:v>
                </c:pt>
                <c:pt idx="59">
                  <c:v>32.967124999999996</c:v>
                </c:pt>
                <c:pt idx="60">
                  <c:v>32.680875</c:v>
                </c:pt>
                <c:pt idx="61">
                  <c:v>33.295500000000004</c:v>
                </c:pt>
                <c:pt idx="62">
                  <c:v>33.050874999999998</c:v>
                </c:pt>
                <c:pt idx="63">
                  <c:v>31.981375</c:v>
                </c:pt>
                <c:pt idx="64">
                  <c:v>32.267749999999999</c:v>
                </c:pt>
                <c:pt idx="65">
                  <c:v>30.717125000000003</c:v>
                </c:pt>
                <c:pt idx="66">
                  <c:v>31.05125</c:v>
                </c:pt>
                <c:pt idx="67">
                  <c:v>31.225875000000002</c:v>
                </c:pt>
                <c:pt idx="68">
                  <c:v>31.458374999999997</c:v>
                </c:pt>
                <c:pt idx="69">
                  <c:v>30.059749999999998</c:v>
                </c:pt>
                <c:pt idx="70">
                  <c:v>28.804874999999999</c:v>
                </c:pt>
                <c:pt idx="71">
                  <c:v>27.434375000000003</c:v>
                </c:pt>
                <c:pt idx="72">
                  <c:v>27.566125</c:v>
                </c:pt>
                <c:pt idx="73">
                  <c:v>27.324124999999999</c:v>
                </c:pt>
                <c:pt idx="74">
                  <c:v>27.259250000000005</c:v>
                </c:pt>
                <c:pt idx="75">
                  <c:v>26.751000000000001</c:v>
                </c:pt>
                <c:pt idx="76">
                  <c:v>26.233999999999998</c:v>
                </c:pt>
                <c:pt idx="77">
                  <c:v>27.051375000000004</c:v>
                </c:pt>
                <c:pt idx="78">
                  <c:v>26.357500000000002</c:v>
                </c:pt>
                <c:pt idx="79">
                  <c:v>28.25375</c:v>
                </c:pt>
                <c:pt idx="80">
                  <c:v>28.303375000000003</c:v>
                </c:pt>
                <c:pt idx="81">
                  <c:v>29.407375000000002</c:v>
                </c:pt>
                <c:pt idx="82">
                  <c:v>29.135124999999999</c:v>
                </c:pt>
                <c:pt idx="83">
                  <c:v>29.111124999999998</c:v>
                </c:pt>
                <c:pt idx="84">
                  <c:v>29.67775</c:v>
                </c:pt>
                <c:pt idx="85">
                  <c:v>29.446249999999999</c:v>
                </c:pt>
                <c:pt idx="86">
                  <c:v>29.977374999999995</c:v>
                </c:pt>
                <c:pt idx="87">
                  <c:v>29.490500000000001</c:v>
                </c:pt>
                <c:pt idx="88">
                  <c:v>29.296875</c:v>
                </c:pt>
                <c:pt idx="89">
                  <c:v>29.603124999999999</c:v>
                </c:pt>
                <c:pt idx="90">
                  <c:v>29.529749999999996</c:v>
                </c:pt>
                <c:pt idx="91">
                  <c:v>29.658249999999999</c:v>
                </c:pt>
                <c:pt idx="92">
                  <c:v>29.713999999999999</c:v>
                </c:pt>
                <c:pt idx="93">
                  <c:v>29.147874999999999</c:v>
                </c:pt>
                <c:pt idx="94">
                  <c:v>28.266624999999998</c:v>
                </c:pt>
                <c:pt idx="95">
                  <c:v>27.003374999999998</c:v>
                </c:pt>
                <c:pt idx="96">
                  <c:v>27.436749999999996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29-4213-BDB5-59B5F1AD0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337508"/>
        <c:axId val="844193913"/>
      </c:lineChart>
      <c:catAx>
        <c:axId val="74833750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en-US"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844193913"/>
        <c:crosses val="autoZero"/>
        <c:auto val="0"/>
        <c:lblAlgn val="ctr"/>
        <c:lblOffset val="100"/>
        <c:tickLblSkip val="6"/>
        <c:noMultiLvlLbl val="0"/>
      </c:catAx>
      <c:valAx>
        <c:axId val="844193913"/>
        <c:scaling>
          <c:orientation val="minMax"/>
          <c:max val="60"/>
          <c:min val="-1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748337508"/>
        <c:crosses val="autoZero"/>
        <c:crossBetween val="between"/>
        <c:majorUnit val="10"/>
      </c:valAx>
      <c:spPr>
        <a:blipFill rotWithShape="1">
          <a:blip xmlns:r="http://schemas.openxmlformats.org/officeDocument/2006/relationships" r:embed="rId3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</c:legendEntry>
      <c:layout>
        <c:manualLayout>
          <c:xMode val="edge"/>
          <c:yMode val="edge"/>
          <c:x val="0.83600154337538002"/>
          <c:y val="3.0830716528689701E-2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1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43180</xdr:colOff>
      <xdr:row>6</xdr:row>
      <xdr:rowOff>15240</xdr:rowOff>
    </xdr:from>
    <xdr:to>
      <xdr:col>14</xdr:col>
      <xdr:colOff>324485</xdr:colOff>
      <xdr:row>28</xdr:row>
      <xdr:rowOff>29845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83820</xdr:colOff>
      <xdr:row>7</xdr:row>
      <xdr:rowOff>15240</xdr:rowOff>
    </xdr:from>
    <xdr:to>
      <xdr:col>31</xdr:col>
      <xdr:colOff>334010</xdr:colOff>
      <xdr:row>32</xdr:row>
      <xdr:rowOff>21590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30480</xdr:colOff>
      <xdr:row>1</xdr:row>
      <xdr:rowOff>7620</xdr:rowOff>
    </xdr:from>
    <xdr:to>
      <xdr:col>32</xdr:col>
      <xdr:colOff>280670</xdr:colOff>
      <xdr:row>27</xdr:row>
      <xdr:rowOff>13970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304800</xdr:colOff>
      <xdr:row>2</xdr:row>
      <xdr:rowOff>45720</xdr:rowOff>
    </xdr:from>
    <xdr:to>
      <xdr:col>31</xdr:col>
      <xdr:colOff>554990</xdr:colOff>
      <xdr:row>28</xdr:row>
      <xdr:rowOff>52070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281940</xdr:colOff>
      <xdr:row>2</xdr:row>
      <xdr:rowOff>22860</xdr:rowOff>
    </xdr:from>
    <xdr:to>
      <xdr:col>31</xdr:col>
      <xdr:colOff>532130</xdr:colOff>
      <xdr:row>28</xdr:row>
      <xdr:rowOff>29210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9"/>
  <sheetViews>
    <sheetView topLeftCell="A74" workbookViewId="0">
      <selection activeCell="B1" sqref="B1:B99"/>
    </sheetView>
  </sheetViews>
  <sheetFormatPr baseColWidth="10" defaultColWidth="9" defaultRowHeight="15" x14ac:dyDescent="0.2"/>
  <sheetData>
    <row r="1" spans="1:3" x14ac:dyDescent="0.2">
      <c r="A1">
        <v>1</v>
      </c>
      <c r="B1">
        <v>34.545000000000002</v>
      </c>
      <c r="C1">
        <v>0</v>
      </c>
    </row>
    <row r="2" spans="1:3" x14ac:dyDescent="0.2">
      <c r="A2">
        <v>2</v>
      </c>
      <c r="B2">
        <v>35.158999999999999</v>
      </c>
      <c r="C2">
        <v>1</v>
      </c>
    </row>
    <row r="3" spans="1:3" x14ac:dyDescent="0.2">
      <c r="A3">
        <v>3</v>
      </c>
      <c r="B3">
        <v>33.432000000000002</v>
      </c>
      <c r="C3">
        <v>2</v>
      </c>
    </row>
    <row r="4" spans="1:3" x14ac:dyDescent="0.2">
      <c r="A4">
        <v>4</v>
      </c>
      <c r="B4">
        <v>34.292999999999999</v>
      </c>
      <c r="C4">
        <v>3</v>
      </c>
    </row>
    <row r="5" spans="1:3" x14ac:dyDescent="0.2">
      <c r="A5">
        <v>5</v>
      </c>
      <c r="B5">
        <v>35.353999999999999</v>
      </c>
      <c r="C5">
        <v>4</v>
      </c>
    </row>
    <row r="6" spans="1:3" x14ac:dyDescent="0.2">
      <c r="A6">
        <v>6</v>
      </c>
      <c r="B6">
        <v>37.564</v>
      </c>
      <c r="C6">
        <v>5</v>
      </c>
    </row>
    <row r="7" spans="1:3" x14ac:dyDescent="0.2">
      <c r="A7">
        <v>7</v>
      </c>
      <c r="B7">
        <v>36.524000000000001</v>
      </c>
      <c r="C7">
        <v>6</v>
      </c>
    </row>
    <row r="8" spans="1:3" x14ac:dyDescent="0.2">
      <c r="A8">
        <v>8</v>
      </c>
      <c r="B8">
        <v>38.088999999999999</v>
      </c>
      <c r="C8">
        <v>7</v>
      </c>
    </row>
    <row r="9" spans="1:3" x14ac:dyDescent="0.2">
      <c r="A9">
        <v>9</v>
      </c>
      <c r="B9">
        <v>38.088999999999999</v>
      </c>
      <c r="C9">
        <v>8</v>
      </c>
    </row>
    <row r="10" spans="1:3" x14ac:dyDescent="0.2">
      <c r="A10">
        <v>10</v>
      </c>
      <c r="B10">
        <v>35.936</v>
      </c>
      <c r="C10">
        <v>9</v>
      </c>
    </row>
    <row r="11" spans="1:3" x14ac:dyDescent="0.2">
      <c r="A11">
        <v>11</v>
      </c>
      <c r="B11">
        <v>36.713999999999999</v>
      </c>
      <c r="C11">
        <v>10</v>
      </c>
    </row>
    <row r="12" spans="1:3" x14ac:dyDescent="0.2">
      <c r="A12">
        <v>12</v>
      </c>
      <c r="B12">
        <v>35.594999999999999</v>
      </c>
      <c r="C12">
        <v>11</v>
      </c>
    </row>
    <row r="13" spans="1:3" x14ac:dyDescent="0.2">
      <c r="A13">
        <v>13</v>
      </c>
      <c r="B13">
        <v>36.563000000000002</v>
      </c>
      <c r="C13">
        <v>12</v>
      </c>
    </row>
    <row r="14" spans="1:3" x14ac:dyDescent="0.2">
      <c r="A14">
        <v>14</v>
      </c>
      <c r="B14">
        <v>34.021000000000001</v>
      </c>
      <c r="C14">
        <v>13</v>
      </c>
    </row>
    <row r="15" spans="1:3" x14ac:dyDescent="0.2">
      <c r="A15">
        <v>15</v>
      </c>
      <c r="B15">
        <v>35.021999999999998</v>
      </c>
      <c r="C15">
        <v>14</v>
      </c>
    </row>
    <row r="16" spans="1:3" x14ac:dyDescent="0.2">
      <c r="A16">
        <v>16</v>
      </c>
      <c r="B16">
        <v>35.048000000000002</v>
      </c>
      <c r="C16">
        <v>15</v>
      </c>
    </row>
    <row r="17" spans="1:3" x14ac:dyDescent="0.2">
      <c r="A17">
        <v>17</v>
      </c>
      <c r="B17">
        <v>34.366999999999997</v>
      </c>
      <c r="C17">
        <v>16</v>
      </c>
    </row>
    <row r="18" spans="1:3" x14ac:dyDescent="0.2">
      <c r="A18">
        <v>18</v>
      </c>
      <c r="B18">
        <v>35.633000000000003</v>
      </c>
      <c r="C18">
        <v>17</v>
      </c>
    </row>
    <row r="19" spans="1:3" x14ac:dyDescent="0.2">
      <c r="A19">
        <v>19</v>
      </c>
      <c r="B19">
        <v>34.256999999999998</v>
      </c>
      <c r="C19">
        <v>18</v>
      </c>
    </row>
    <row r="20" spans="1:3" x14ac:dyDescent="0.2">
      <c r="A20">
        <v>20</v>
      </c>
      <c r="B20">
        <v>33.018000000000001</v>
      </c>
      <c r="C20">
        <v>19</v>
      </c>
    </row>
    <row r="21" spans="1:3" x14ac:dyDescent="0.2">
      <c r="A21">
        <v>21</v>
      </c>
      <c r="B21">
        <v>34.475000000000001</v>
      </c>
      <c r="C21">
        <v>20</v>
      </c>
    </row>
    <row r="22" spans="1:3" x14ac:dyDescent="0.2">
      <c r="A22">
        <v>22</v>
      </c>
      <c r="B22">
        <v>34.234999999999999</v>
      </c>
      <c r="C22">
        <v>21</v>
      </c>
    </row>
    <row r="23" spans="1:3" x14ac:dyDescent="0.2">
      <c r="A23">
        <v>23</v>
      </c>
      <c r="B23">
        <v>36.600999999999999</v>
      </c>
      <c r="C23">
        <v>22</v>
      </c>
    </row>
    <row r="24" spans="1:3" x14ac:dyDescent="0.2">
      <c r="A24">
        <v>24</v>
      </c>
      <c r="B24">
        <v>36.225000000000001</v>
      </c>
      <c r="C24">
        <v>23</v>
      </c>
    </row>
    <row r="25" spans="1:3" x14ac:dyDescent="0.2">
      <c r="A25">
        <v>25</v>
      </c>
      <c r="B25">
        <v>35.045999999999999</v>
      </c>
      <c r="C25">
        <v>24</v>
      </c>
    </row>
    <row r="26" spans="1:3" x14ac:dyDescent="0.2">
      <c r="A26">
        <v>26</v>
      </c>
      <c r="B26">
        <v>37.130000000000003</v>
      </c>
      <c r="C26">
        <v>25</v>
      </c>
    </row>
    <row r="27" spans="1:3" x14ac:dyDescent="0.2">
      <c r="A27">
        <v>27</v>
      </c>
      <c r="B27">
        <v>35.332000000000001</v>
      </c>
      <c r="C27">
        <v>26</v>
      </c>
    </row>
    <row r="28" spans="1:3" x14ac:dyDescent="0.2">
      <c r="A28">
        <v>28</v>
      </c>
      <c r="B28">
        <v>37.213999999999999</v>
      </c>
      <c r="C28">
        <v>27</v>
      </c>
    </row>
    <row r="29" spans="1:3" x14ac:dyDescent="0.2">
      <c r="A29">
        <v>29</v>
      </c>
      <c r="B29">
        <v>36.494999999999997</v>
      </c>
      <c r="C29">
        <v>28</v>
      </c>
    </row>
    <row r="30" spans="1:3" x14ac:dyDescent="0.2">
      <c r="A30">
        <v>30</v>
      </c>
      <c r="B30">
        <v>34.616</v>
      </c>
      <c r="C30">
        <v>29</v>
      </c>
    </row>
    <row r="31" spans="1:3" x14ac:dyDescent="0.2">
      <c r="A31">
        <v>31</v>
      </c>
      <c r="B31">
        <v>35.956000000000003</v>
      </c>
      <c r="C31">
        <v>30</v>
      </c>
    </row>
    <row r="32" spans="1:3" x14ac:dyDescent="0.2">
      <c r="A32">
        <v>32</v>
      </c>
      <c r="B32">
        <v>35.734999999999999</v>
      </c>
      <c r="C32">
        <v>31</v>
      </c>
    </row>
    <row r="33" spans="1:3" x14ac:dyDescent="0.2">
      <c r="A33">
        <v>33</v>
      </c>
      <c r="B33">
        <v>35.789000000000001</v>
      </c>
      <c r="C33">
        <v>32</v>
      </c>
    </row>
    <row r="34" spans="1:3" x14ac:dyDescent="0.2">
      <c r="A34">
        <v>34</v>
      </c>
      <c r="B34">
        <v>34.975999999999999</v>
      </c>
      <c r="C34">
        <v>33</v>
      </c>
    </row>
    <row r="35" spans="1:3" x14ac:dyDescent="0.2">
      <c r="A35">
        <v>35</v>
      </c>
      <c r="B35">
        <v>36.567</v>
      </c>
      <c r="C35">
        <v>34</v>
      </c>
    </row>
    <row r="36" spans="1:3" x14ac:dyDescent="0.2">
      <c r="A36">
        <v>36</v>
      </c>
      <c r="B36">
        <v>36.051000000000002</v>
      </c>
      <c r="C36">
        <v>35</v>
      </c>
    </row>
    <row r="37" spans="1:3" x14ac:dyDescent="0.2">
      <c r="A37">
        <v>37</v>
      </c>
      <c r="B37">
        <v>33.787999999999997</v>
      </c>
      <c r="C37">
        <v>36</v>
      </c>
    </row>
    <row r="38" spans="1:3" x14ac:dyDescent="0.2">
      <c r="A38">
        <v>38</v>
      </c>
      <c r="B38">
        <v>33.109000000000002</v>
      </c>
      <c r="C38">
        <v>37</v>
      </c>
    </row>
    <row r="39" spans="1:3" x14ac:dyDescent="0.2">
      <c r="A39">
        <v>39</v>
      </c>
      <c r="B39">
        <v>35.543999999999997</v>
      </c>
      <c r="C39">
        <v>38</v>
      </c>
    </row>
    <row r="40" spans="1:3" x14ac:dyDescent="0.2">
      <c r="A40">
        <v>40</v>
      </c>
      <c r="B40">
        <v>36.518000000000001</v>
      </c>
      <c r="C40">
        <v>39</v>
      </c>
    </row>
    <row r="41" spans="1:3" x14ac:dyDescent="0.2">
      <c r="A41">
        <v>41</v>
      </c>
      <c r="B41">
        <v>36.095999999999997</v>
      </c>
      <c r="C41">
        <v>40</v>
      </c>
    </row>
    <row r="42" spans="1:3" x14ac:dyDescent="0.2">
      <c r="A42">
        <v>42</v>
      </c>
      <c r="B42">
        <v>34.645000000000003</v>
      </c>
      <c r="C42">
        <v>41</v>
      </c>
    </row>
    <row r="43" spans="1:3" x14ac:dyDescent="0.2">
      <c r="A43">
        <v>43</v>
      </c>
      <c r="B43">
        <v>32.908000000000001</v>
      </c>
      <c r="C43">
        <v>42</v>
      </c>
    </row>
    <row r="44" spans="1:3" x14ac:dyDescent="0.2">
      <c r="A44">
        <v>44</v>
      </c>
      <c r="B44">
        <v>34.883000000000003</v>
      </c>
      <c r="C44">
        <v>43</v>
      </c>
    </row>
    <row r="45" spans="1:3" x14ac:dyDescent="0.2">
      <c r="A45">
        <v>45</v>
      </c>
      <c r="B45">
        <v>34.084000000000003</v>
      </c>
      <c r="C45">
        <v>44</v>
      </c>
    </row>
    <row r="46" spans="1:3" x14ac:dyDescent="0.2">
      <c r="A46">
        <v>46</v>
      </c>
      <c r="B46">
        <v>34.380000000000003</v>
      </c>
      <c r="C46">
        <v>45</v>
      </c>
    </row>
    <row r="47" spans="1:3" x14ac:dyDescent="0.2">
      <c r="A47">
        <v>47</v>
      </c>
      <c r="B47">
        <v>36.618000000000002</v>
      </c>
      <c r="C47">
        <v>46</v>
      </c>
    </row>
    <row r="48" spans="1:3" x14ac:dyDescent="0.2">
      <c r="A48">
        <v>48</v>
      </c>
      <c r="B48">
        <v>37.625</v>
      </c>
      <c r="C48">
        <v>47</v>
      </c>
    </row>
    <row r="49" spans="1:3" x14ac:dyDescent="0.2">
      <c r="A49">
        <v>49</v>
      </c>
      <c r="B49">
        <v>37.93</v>
      </c>
      <c r="C49">
        <v>48</v>
      </c>
    </row>
    <row r="50" spans="1:3" x14ac:dyDescent="0.2">
      <c r="A50">
        <v>50</v>
      </c>
      <c r="B50">
        <v>37.298000000000002</v>
      </c>
      <c r="C50">
        <v>49</v>
      </c>
    </row>
    <row r="51" spans="1:3" x14ac:dyDescent="0.2">
      <c r="A51">
        <v>51</v>
      </c>
      <c r="B51">
        <v>38.01</v>
      </c>
      <c r="C51">
        <v>50</v>
      </c>
    </row>
    <row r="52" spans="1:3" x14ac:dyDescent="0.2">
      <c r="A52">
        <v>52</v>
      </c>
      <c r="B52">
        <v>38.01</v>
      </c>
      <c r="C52">
        <v>51</v>
      </c>
    </row>
    <row r="53" spans="1:3" x14ac:dyDescent="0.2">
      <c r="A53">
        <v>53</v>
      </c>
      <c r="B53">
        <v>38.088999999999999</v>
      </c>
      <c r="C53">
        <v>52</v>
      </c>
    </row>
    <row r="54" spans="1:3" x14ac:dyDescent="0.2">
      <c r="A54">
        <v>54</v>
      </c>
      <c r="B54">
        <v>37.130000000000003</v>
      </c>
      <c r="C54">
        <v>53</v>
      </c>
    </row>
    <row r="55" spans="1:3" x14ac:dyDescent="0.2">
      <c r="A55">
        <v>55</v>
      </c>
      <c r="B55">
        <v>37.130000000000003</v>
      </c>
      <c r="C55">
        <v>54</v>
      </c>
    </row>
    <row r="56" spans="1:3" x14ac:dyDescent="0.2">
      <c r="A56">
        <v>56</v>
      </c>
      <c r="B56">
        <v>36.088999999999999</v>
      </c>
      <c r="C56">
        <v>55</v>
      </c>
    </row>
    <row r="57" spans="1:3" x14ac:dyDescent="0.2">
      <c r="A57">
        <v>57</v>
      </c>
      <c r="B57">
        <v>36.457000000000001</v>
      </c>
      <c r="C57">
        <v>56</v>
      </c>
    </row>
    <row r="58" spans="1:3" x14ac:dyDescent="0.2">
      <c r="A58">
        <v>58</v>
      </c>
      <c r="B58">
        <v>33.69</v>
      </c>
      <c r="C58">
        <v>57</v>
      </c>
    </row>
    <row r="59" spans="1:3" x14ac:dyDescent="0.2">
      <c r="A59">
        <v>59</v>
      </c>
      <c r="B59">
        <v>33.792999999999999</v>
      </c>
      <c r="C59">
        <v>58</v>
      </c>
    </row>
    <row r="60" spans="1:3" x14ac:dyDescent="0.2">
      <c r="A60">
        <v>60</v>
      </c>
      <c r="B60">
        <v>32.972000000000001</v>
      </c>
      <c r="C60">
        <v>59</v>
      </c>
    </row>
    <row r="61" spans="1:3" x14ac:dyDescent="0.2">
      <c r="A61">
        <v>61</v>
      </c>
      <c r="B61">
        <v>32.756999999999998</v>
      </c>
      <c r="C61">
        <v>60</v>
      </c>
    </row>
    <row r="62" spans="1:3" x14ac:dyDescent="0.2">
      <c r="A62">
        <v>62</v>
      </c>
      <c r="B62">
        <v>33.69</v>
      </c>
      <c r="C62">
        <v>61</v>
      </c>
    </row>
    <row r="63" spans="1:3" x14ac:dyDescent="0.2">
      <c r="A63">
        <v>63</v>
      </c>
      <c r="B63">
        <v>31.948</v>
      </c>
      <c r="C63">
        <v>62</v>
      </c>
    </row>
    <row r="64" spans="1:3" x14ac:dyDescent="0.2">
      <c r="A64">
        <v>64</v>
      </c>
      <c r="B64">
        <v>31.341999999999999</v>
      </c>
      <c r="C64">
        <v>63</v>
      </c>
    </row>
    <row r="65" spans="1:3" x14ac:dyDescent="0.2">
      <c r="A65">
        <v>65</v>
      </c>
      <c r="B65">
        <v>32.362000000000002</v>
      </c>
      <c r="C65">
        <v>64</v>
      </c>
    </row>
    <row r="66" spans="1:3" x14ac:dyDescent="0.2">
      <c r="A66">
        <v>66</v>
      </c>
      <c r="B66">
        <v>30.858000000000001</v>
      </c>
      <c r="C66">
        <v>65</v>
      </c>
    </row>
    <row r="67" spans="1:3" x14ac:dyDescent="0.2">
      <c r="A67">
        <v>67</v>
      </c>
      <c r="B67">
        <v>33.69</v>
      </c>
      <c r="C67">
        <v>66</v>
      </c>
    </row>
    <row r="68" spans="1:3" x14ac:dyDescent="0.2">
      <c r="A68">
        <v>68</v>
      </c>
      <c r="B68">
        <v>31.242999999999999</v>
      </c>
      <c r="C68">
        <v>67</v>
      </c>
    </row>
    <row r="69" spans="1:3" x14ac:dyDescent="0.2">
      <c r="A69">
        <v>69</v>
      </c>
      <c r="B69">
        <v>33.787999999999997</v>
      </c>
      <c r="C69">
        <v>68</v>
      </c>
    </row>
    <row r="70" spans="1:3" x14ac:dyDescent="0.2">
      <c r="A70">
        <v>70</v>
      </c>
      <c r="B70">
        <v>31.640999999999998</v>
      </c>
      <c r="C70">
        <v>69</v>
      </c>
    </row>
    <row r="71" spans="1:3" x14ac:dyDescent="0.2">
      <c r="A71">
        <v>71</v>
      </c>
      <c r="B71">
        <v>30.667000000000002</v>
      </c>
      <c r="C71">
        <v>70</v>
      </c>
    </row>
    <row r="72" spans="1:3" x14ac:dyDescent="0.2">
      <c r="A72">
        <v>72</v>
      </c>
      <c r="B72">
        <v>31.93</v>
      </c>
      <c r="C72">
        <v>71</v>
      </c>
    </row>
    <row r="73" spans="1:3" x14ac:dyDescent="0.2">
      <c r="A73">
        <v>73</v>
      </c>
      <c r="B73">
        <v>32.634</v>
      </c>
      <c r="C73">
        <v>72</v>
      </c>
    </row>
    <row r="74" spans="1:3" x14ac:dyDescent="0.2">
      <c r="A74">
        <v>74</v>
      </c>
      <c r="B74">
        <v>30.936</v>
      </c>
      <c r="C74">
        <v>73</v>
      </c>
    </row>
    <row r="75" spans="1:3" x14ac:dyDescent="0.2">
      <c r="A75">
        <v>75</v>
      </c>
      <c r="B75">
        <v>30.936</v>
      </c>
      <c r="C75">
        <v>74</v>
      </c>
    </row>
    <row r="76" spans="1:3" x14ac:dyDescent="0.2">
      <c r="A76">
        <v>76</v>
      </c>
      <c r="B76">
        <v>34.345999999999997</v>
      </c>
      <c r="C76">
        <v>75</v>
      </c>
    </row>
    <row r="77" spans="1:3" x14ac:dyDescent="0.2">
      <c r="A77">
        <v>77</v>
      </c>
      <c r="B77">
        <v>36.179000000000002</v>
      </c>
      <c r="C77">
        <v>76</v>
      </c>
    </row>
    <row r="78" spans="1:3" x14ac:dyDescent="0.2">
      <c r="A78">
        <v>78</v>
      </c>
      <c r="B78">
        <v>34.423999999999999</v>
      </c>
      <c r="C78">
        <v>77</v>
      </c>
    </row>
    <row r="79" spans="1:3" x14ac:dyDescent="0.2">
      <c r="A79">
        <v>79</v>
      </c>
      <c r="B79">
        <v>35.341999999999999</v>
      </c>
      <c r="C79">
        <v>78</v>
      </c>
    </row>
    <row r="80" spans="1:3" x14ac:dyDescent="0.2">
      <c r="A80">
        <v>80</v>
      </c>
      <c r="B80">
        <v>33.69</v>
      </c>
      <c r="C80">
        <v>79</v>
      </c>
    </row>
    <row r="81" spans="1:3" x14ac:dyDescent="0.2">
      <c r="A81">
        <v>81</v>
      </c>
      <c r="B81">
        <v>33.69</v>
      </c>
      <c r="C81">
        <v>80</v>
      </c>
    </row>
    <row r="82" spans="1:3" x14ac:dyDescent="0.2">
      <c r="A82">
        <v>82</v>
      </c>
      <c r="B82">
        <v>33.417000000000002</v>
      </c>
      <c r="C82">
        <v>81</v>
      </c>
    </row>
    <row r="83" spans="1:3" x14ac:dyDescent="0.2">
      <c r="A83">
        <v>83</v>
      </c>
      <c r="B83">
        <v>31.602</v>
      </c>
      <c r="C83">
        <v>82</v>
      </c>
    </row>
    <row r="84" spans="1:3" x14ac:dyDescent="0.2">
      <c r="A84">
        <v>84</v>
      </c>
      <c r="B84">
        <v>30.696000000000002</v>
      </c>
      <c r="C84">
        <v>83</v>
      </c>
    </row>
    <row r="85" spans="1:3" x14ac:dyDescent="0.2">
      <c r="A85">
        <v>85</v>
      </c>
      <c r="B85">
        <v>32.588000000000001</v>
      </c>
      <c r="C85">
        <v>84</v>
      </c>
    </row>
    <row r="86" spans="1:3" x14ac:dyDescent="0.2">
      <c r="A86">
        <v>86</v>
      </c>
      <c r="B86">
        <v>33.69</v>
      </c>
      <c r="C86">
        <v>85</v>
      </c>
    </row>
    <row r="87" spans="1:3" x14ac:dyDescent="0.2">
      <c r="A87">
        <v>87</v>
      </c>
      <c r="B87">
        <v>31.602</v>
      </c>
      <c r="C87">
        <v>86</v>
      </c>
    </row>
    <row r="88" spans="1:3" x14ac:dyDescent="0.2">
      <c r="A88">
        <v>88</v>
      </c>
      <c r="B88">
        <v>33.231000000000002</v>
      </c>
      <c r="C88">
        <v>87</v>
      </c>
    </row>
    <row r="89" spans="1:3" x14ac:dyDescent="0.2">
      <c r="A89">
        <v>89</v>
      </c>
      <c r="B89">
        <v>32.412999999999997</v>
      </c>
      <c r="C89">
        <v>88</v>
      </c>
    </row>
    <row r="90" spans="1:3" x14ac:dyDescent="0.2">
      <c r="A90">
        <v>90</v>
      </c>
      <c r="B90">
        <v>33.412999999999997</v>
      </c>
      <c r="C90">
        <v>89</v>
      </c>
    </row>
    <row r="91" spans="1:3" x14ac:dyDescent="0.2">
      <c r="A91">
        <v>91</v>
      </c>
      <c r="B91">
        <v>32.685000000000002</v>
      </c>
      <c r="C91">
        <v>90</v>
      </c>
    </row>
    <row r="92" spans="1:3" x14ac:dyDescent="0.2">
      <c r="A92">
        <v>92</v>
      </c>
      <c r="B92">
        <v>32.51</v>
      </c>
      <c r="C92">
        <v>91</v>
      </c>
    </row>
    <row r="93" spans="1:3" x14ac:dyDescent="0.2">
      <c r="A93">
        <v>93</v>
      </c>
      <c r="B93">
        <v>34.148000000000003</v>
      </c>
      <c r="C93">
        <v>92</v>
      </c>
    </row>
    <row r="94" spans="1:3" x14ac:dyDescent="0.2">
      <c r="A94">
        <v>94</v>
      </c>
      <c r="B94">
        <v>33.231000000000002</v>
      </c>
      <c r="C94">
        <v>93</v>
      </c>
    </row>
    <row r="95" spans="1:3" x14ac:dyDescent="0.2">
      <c r="A95">
        <v>95</v>
      </c>
      <c r="B95">
        <v>32.685000000000002</v>
      </c>
      <c r="C95">
        <v>94</v>
      </c>
    </row>
    <row r="96" spans="1:3" x14ac:dyDescent="0.2">
      <c r="A96">
        <v>96</v>
      </c>
      <c r="B96">
        <v>31.334</v>
      </c>
      <c r="C96">
        <v>95</v>
      </c>
    </row>
    <row r="97" spans="1:3" x14ac:dyDescent="0.2">
      <c r="A97">
        <v>97</v>
      </c>
      <c r="B97">
        <v>31.067</v>
      </c>
      <c r="C97">
        <v>96</v>
      </c>
    </row>
    <row r="98" spans="1:3" x14ac:dyDescent="0.2">
      <c r="A98">
        <v>98</v>
      </c>
      <c r="B98">
        <v>32.875</v>
      </c>
      <c r="C98">
        <v>97</v>
      </c>
    </row>
    <row r="99" spans="1:3" x14ac:dyDescent="0.2">
      <c r="A99">
        <v>99</v>
      </c>
      <c r="B99">
        <v>20.045999999999999</v>
      </c>
    </row>
  </sheetData>
  <phoneticPr fontId="1" type="noConversion"/>
  <pageMargins left="0.69930555555555596" right="0.69930555555555596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98"/>
  <sheetViews>
    <sheetView workbookViewId="0">
      <selection activeCell="T2" sqref="T2:U98"/>
    </sheetView>
  </sheetViews>
  <sheetFormatPr baseColWidth="10" defaultColWidth="8.83203125" defaultRowHeight="15" x14ac:dyDescent="0.2"/>
  <cols>
    <col min="1" max="1" width="6.83203125" customWidth="1"/>
    <col min="2" max="2" width="5.5" customWidth="1"/>
    <col min="3" max="3" width="4.5" bestFit="1" customWidth="1"/>
    <col min="4" max="4" width="6.6640625" customWidth="1"/>
    <col min="5" max="15" width="5.6640625" customWidth="1"/>
    <col min="16" max="19" width="6.6640625" customWidth="1"/>
    <col min="20" max="20" width="6.83203125" customWidth="1"/>
    <col min="21" max="21" width="8.5" bestFit="1" customWidth="1"/>
  </cols>
  <sheetData>
    <row r="1" spans="1:21" x14ac:dyDescent="0.2">
      <c r="A1" t="s">
        <v>0</v>
      </c>
      <c r="D1">
        <v>1</v>
      </c>
      <c r="E1" s="1" t="s">
        <v>28</v>
      </c>
      <c r="F1">
        <v>2</v>
      </c>
      <c r="G1" s="1" t="s">
        <v>29</v>
      </c>
      <c r="H1">
        <v>3</v>
      </c>
      <c r="I1" s="2" t="s">
        <v>34</v>
      </c>
      <c r="J1">
        <v>4</v>
      </c>
      <c r="K1" s="2" t="s">
        <v>35</v>
      </c>
      <c r="L1">
        <v>5</v>
      </c>
      <c r="M1" s="1" t="s">
        <v>32</v>
      </c>
      <c r="N1">
        <v>6</v>
      </c>
      <c r="O1" s="1" t="s">
        <v>33</v>
      </c>
      <c r="P1">
        <v>7</v>
      </c>
      <c r="Q1" s="1" t="s">
        <v>30</v>
      </c>
      <c r="R1">
        <v>8</v>
      </c>
      <c r="S1" s="1" t="s">
        <v>31</v>
      </c>
      <c r="T1" t="s">
        <v>1</v>
      </c>
      <c r="U1" t="s">
        <v>2</v>
      </c>
    </row>
    <row r="2" spans="1:21" x14ac:dyDescent="0.2">
      <c r="A2">
        <v>22</v>
      </c>
      <c r="B2" t="s">
        <v>3</v>
      </c>
      <c r="C2">
        <v>48</v>
      </c>
      <c r="D2">
        <v>23.652999999999999</v>
      </c>
      <c r="F2">
        <v>5.2839999999999998</v>
      </c>
      <c r="H2">
        <v>12.278</v>
      </c>
      <c r="J2">
        <v>3.3660000000000001</v>
      </c>
      <c r="L2">
        <v>8.8580000000000005</v>
      </c>
      <c r="N2">
        <v>10.837</v>
      </c>
      <c r="P2">
        <v>8.2829999999999995</v>
      </c>
      <c r="R2">
        <v>12.845000000000001</v>
      </c>
      <c r="T2">
        <f>AVERAGE(D2,F2,H2,J2,L2,N2,P2,R2)</f>
        <v>10.6755</v>
      </c>
      <c r="U2">
        <f>STDEV(D2,F2,H2,J2,L2,N2,P2,R2)/SQRT(8)</f>
        <v>2.1845265505367517</v>
      </c>
    </row>
    <row r="3" spans="1:21" x14ac:dyDescent="0.2">
      <c r="A3">
        <v>22</v>
      </c>
      <c r="B3" t="s">
        <v>4</v>
      </c>
      <c r="C3">
        <v>49</v>
      </c>
      <c r="D3">
        <v>17.463999999999999</v>
      </c>
      <c r="F3">
        <v>7.3840000000000003</v>
      </c>
      <c r="H3">
        <v>1.026</v>
      </c>
      <c r="J3">
        <v>2.726</v>
      </c>
      <c r="L3">
        <v>4.5979999999999999</v>
      </c>
      <c r="N3">
        <v>9.3979999999999997</v>
      </c>
      <c r="P3">
        <v>6.0709999999999997</v>
      </c>
      <c r="R3">
        <v>8.016</v>
      </c>
      <c r="T3">
        <f t="shared" ref="T3:T66" si="0">AVERAGE(D3,F3,H3,J3,L3,N3,P3,R3)</f>
        <v>7.085375</v>
      </c>
      <c r="U3">
        <f t="shared" ref="U3:U66" si="1">STDEV(D3,F3,H3,J3,L3,N3,P3,R3)/SQRT(8)</f>
        <v>1.7776162704337273</v>
      </c>
    </row>
    <row r="4" spans="1:21" x14ac:dyDescent="0.2">
      <c r="A4">
        <v>22</v>
      </c>
      <c r="B4" t="s">
        <v>5</v>
      </c>
      <c r="C4">
        <v>50</v>
      </c>
      <c r="D4">
        <v>12.22</v>
      </c>
      <c r="F4">
        <v>17.177</v>
      </c>
      <c r="H4">
        <v>-6.8570000000000002</v>
      </c>
      <c r="J4">
        <v>4.641</v>
      </c>
      <c r="L4">
        <v>2.387</v>
      </c>
      <c r="N4">
        <v>6.5880000000000001</v>
      </c>
      <c r="P4">
        <v>3.738</v>
      </c>
      <c r="R4">
        <v>5.6349999999999998</v>
      </c>
      <c r="T4">
        <f t="shared" si="0"/>
        <v>5.6911249999999995</v>
      </c>
      <c r="U4">
        <f t="shared" si="1"/>
        <v>2.4951710894495793</v>
      </c>
    </row>
    <row r="5" spans="1:21" x14ac:dyDescent="0.2">
      <c r="A5">
        <v>22</v>
      </c>
      <c r="B5" t="s">
        <v>6</v>
      </c>
      <c r="C5">
        <v>51</v>
      </c>
      <c r="D5">
        <v>7.5979999999999999</v>
      </c>
      <c r="F5">
        <v>23.885000000000002</v>
      </c>
      <c r="H5">
        <v>-9.6210000000000004</v>
      </c>
      <c r="J5">
        <v>10.058999999999999</v>
      </c>
      <c r="L5">
        <v>6.2590000000000003</v>
      </c>
      <c r="N5">
        <v>1.8660000000000001</v>
      </c>
      <c r="P5">
        <v>2.2970000000000002</v>
      </c>
      <c r="R5">
        <v>15.781000000000001</v>
      </c>
      <c r="T5">
        <f t="shared" si="0"/>
        <v>7.2654999999999994</v>
      </c>
      <c r="U5">
        <f t="shared" si="1"/>
        <v>3.5270466095182647</v>
      </c>
    </row>
    <row r="6" spans="1:21" x14ac:dyDescent="0.2">
      <c r="A6">
        <v>22</v>
      </c>
      <c r="B6" t="s">
        <v>7</v>
      </c>
      <c r="C6">
        <v>52</v>
      </c>
      <c r="D6">
        <v>2.6970000000000001</v>
      </c>
      <c r="F6">
        <v>27.797000000000001</v>
      </c>
      <c r="H6">
        <v>-9.6210000000000004</v>
      </c>
      <c r="J6">
        <v>15.194000000000001</v>
      </c>
      <c r="L6">
        <v>18.989999999999998</v>
      </c>
      <c r="N6">
        <v>9.1010000000000009</v>
      </c>
      <c r="P6">
        <v>1.8069999999999999</v>
      </c>
      <c r="R6">
        <v>20.13</v>
      </c>
      <c r="T6">
        <f t="shared" si="0"/>
        <v>10.761875</v>
      </c>
      <c r="U6">
        <f t="shared" si="1"/>
        <v>4.2860969525960995</v>
      </c>
    </row>
    <row r="7" spans="1:21" x14ac:dyDescent="0.2">
      <c r="A7">
        <v>22</v>
      </c>
      <c r="B7" t="s">
        <v>8</v>
      </c>
      <c r="C7">
        <v>53</v>
      </c>
      <c r="D7">
        <v>0.39300000000000002</v>
      </c>
      <c r="F7">
        <v>32.703000000000003</v>
      </c>
      <c r="H7">
        <v>-12.510999999999999</v>
      </c>
      <c r="J7">
        <v>12.673</v>
      </c>
      <c r="L7">
        <v>25.44</v>
      </c>
      <c r="N7">
        <v>12.1</v>
      </c>
      <c r="P7">
        <v>9.0310000000000006</v>
      </c>
      <c r="R7">
        <v>24.936</v>
      </c>
      <c r="T7">
        <f t="shared" si="0"/>
        <v>13.095625000000002</v>
      </c>
      <c r="U7">
        <f t="shared" si="1"/>
        <v>5.1957644354990178</v>
      </c>
    </row>
    <row r="8" spans="1:21" x14ac:dyDescent="0.2">
      <c r="A8">
        <v>22</v>
      </c>
      <c r="B8" t="s">
        <v>9</v>
      </c>
      <c r="C8">
        <v>54</v>
      </c>
      <c r="D8">
        <v>-2.9689999999999999</v>
      </c>
      <c r="F8">
        <v>27.870999999999999</v>
      </c>
      <c r="H8">
        <v>-8.1159999999999997</v>
      </c>
      <c r="J8">
        <v>9.7100000000000009</v>
      </c>
      <c r="L8">
        <v>28.684000000000001</v>
      </c>
      <c r="N8">
        <v>16.393000000000001</v>
      </c>
      <c r="P8">
        <v>19.954999999999998</v>
      </c>
      <c r="R8">
        <v>25.503</v>
      </c>
      <c r="T8">
        <f t="shared" si="0"/>
        <v>14.628875000000001</v>
      </c>
      <c r="U8">
        <f t="shared" si="1"/>
        <v>4.953059348370676</v>
      </c>
    </row>
    <row r="9" spans="1:21" x14ac:dyDescent="0.2">
      <c r="A9">
        <v>22</v>
      </c>
      <c r="B9" t="s">
        <v>10</v>
      </c>
      <c r="C9">
        <v>55</v>
      </c>
      <c r="D9">
        <v>-5.2759999999999998</v>
      </c>
      <c r="F9">
        <v>31.73</v>
      </c>
      <c r="H9">
        <v>-6.74</v>
      </c>
      <c r="J9">
        <v>19.123000000000001</v>
      </c>
      <c r="L9">
        <v>31.166</v>
      </c>
      <c r="N9">
        <v>23.45</v>
      </c>
      <c r="P9">
        <v>28.361000000000001</v>
      </c>
      <c r="R9">
        <v>32.625</v>
      </c>
      <c r="T9">
        <f t="shared" si="0"/>
        <v>19.304875000000003</v>
      </c>
      <c r="U9">
        <f t="shared" si="1"/>
        <v>5.7543139358891295</v>
      </c>
    </row>
    <row r="10" spans="1:21" x14ac:dyDescent="0.2">
      <c r="A10">
        <v>22</v>
      </c>
      <c r="B10" t="s">
        <v>11</v>
      </c>
      <c r="C10">
        <v>56</v>
      </c>
      <c r="D10">
        <v>6.01</v>
      </c>
      <c r="F10">
        <v>44.594999999999999</v>
      </c>
      <c r="H10">
        <v>-4.0039999999999996</v>
      </c>
      <c r="J10">
        <v>27.245999999999999</v>
      </c>
      <c r="L10">
        <v>36.482999999999997</v>
      </c>
      <c r="N10">
        <v>31.163</v>
      </c>
      <c r="P10">
        <v>31.905999999999999</v>
      </c>
      <c r="R10">
        <v>35.58</v>
      </c>
      <c r="T10">
        <f t="shared" si="0"/>
        <v>26.122374999999998</v>
      </c>
      <c r="U10">
        <f t="shared" si="1"/>
        <v>5.8405203197070312</v>
      </c>
    </row>
    <row r="11" spans="1:21" x14ac:dyDescent="0.2">
      <c r="A11">
        <v>22</v>
      </c>
      <c r="B11" t="s">
        <v>12</v>
      </c>
      <c r="C11">
        <v>57</v>
      </c>
      <c r="D11">
        <v>11.166</v>
      </c>
      <c r="F11">
        <v>49.643000000000001</v>
      </c>
      <c r="H11">
        <v>-1.3029999999999999</v>
      </c>
      <c r="J11">
        <v>39.106000000000002</v>
      </c>
      <c r="L11">
        <v>41.529000000000003</v>
      </c>
      <c r="N11">
        <v>40.323</v>
      </c>
      <c r="P11">
        <v>38.654000000000003</v>
      </c>
      <c r="R11">
        <v>38.758000000000003</v>
      </c>
      <c r="T11">
        <f t="shared" si="0"/>
        <v>32.234499999999997</v>
      </c>
      <c r="U11">
        <f t="shared" si="1"/>
        <v>6.2026730672002612</v>
      </c>
    </row>
    <row r="12" spans="1:21" x14ac:dyDescent="0.2">
      <c r="A12">
        <v>22</v>
      </c>
      <c r="B12" t="s">
        <v>13</v>
      </c>
      <c r="C12">
        <v>58</v>
      </c>
      <c r="D12">
        <v>28.417999999999999</v>
      </c>
      <c r="F12">
        <v>44.908999999999999</v>
      </c>
      <c r="H12">
        <v>3.8679999999999999</v>
      </c>
      <c r="J12">
        <v>47.161000000000001</v>
      </c>
      <c r="L12">
        <v>44.698</v>
      </c>
      <c r="N12">
        <v>49.048000000000002</v>
      </c>
      <c r="P12">
        <v>43.917999999999999</v>
      </c>
      <c r="R12">
        <v>43.284999999999997</v>
      </c>
      <c r="T12">
        <f t="shared" si="0"/>
        <v>38.163124999999994</v>
      </c>
      <c r="U12">
        <f t="shared" si="1"/>
        <v>5.3754217922128191</v>
      </c>
    </row>
    <row r="13" spans="1:21" x14ac:dyDescent="0.2">
      <c r="A13">
        <v>22</v>
      </c>
      <c r="B13" t="s">
        <v>14</v>
      </c>
      <c r="C13">
        <v>59</v>
      </c>
      <c r="D13">
        <v>30.856000000000002</v>
      </c>
      <c r="F13">
        <v>49.481000000000002</v>
      </c>
      <c r="H13">
        <v>8.7230000000000008</v>
      </c>
      <c r="J13">
        <v>52.506999999999998</v>
      </c>
      <c r="L13">
        <v>46.598999999999997</v>
      </c>
      <c r="N13">
        <v>53.402000000000001</v>
      </c>
      <c r="P13">
        <v>51.86</v>
      </c>
      <c r="R13">
        <v>47.472000000000001</v>
      </c>
      <c r="T13">
        <f t="shared" si="0"/>
        <v>42.612499999999997</v>
      </c>
      <c r="U13">
        <f t="shared" si="1"/>
        <v>5.4661742530114941</v>
      </c>
    </row>
    <row r="14" spans="1:21" x14ac:dyDescent="0.2">
      <c r="A14">
        <v>22</v>
      </c>
      <c r="B14" t="s">
        <v>15</v>
      </c>
      <c r="C14">
        <v>60</v>
      </c>
      <c r="D14">
        <v>33.173000000000002</v>
      </c>
      <c r="F14">
        <v>51.412999999999997</v>
      </c>
      <c r="H14">
        <v>9.2550000000000008</v>
      </c>
      <c r="J14">
        <v>50.826000000000001</v>
      </c>
      <c r="L14">
        <v>46.323999999999998</v>
      </c>
      <c r="N14">
        <v>53.402000000000001</v>
      </c>
      <c r="P14">
        <v>49.454999999999998</v>
      </c>
      <c r="R14">
        <v>47.472000000000001</v>
      </c>
      <c r="T14">
        <f t="shared" si="0"/>
        <v>42.664999999999992</v>
      </c>
      <c r="U14">
        <f t="shared" si="1"/>
        <v>5.2565238173965536</v>
      </c>
    </row>
    <row r="15" spans="1:21" x14ac:dyDescent="0.2">
      <c r="A15">
        <v>16</v>
      </c>
      <c r="B15" t="s">
        <v>16</v>
      </c>
      <c r="C15">
        <v>61</v>
      </c>
      <c r="D15">
        <v>33.930999999999997</v>
      </c>
      <c r="F15">
        <v>55.451000000000001</v>
      </c>
      <c r="H15">
        <v>24.41</v>
      </c>
      <c r="J15">
        <v>51.591999999999999</v>
      </c>
      <c r="L15">
        <v>49.261000000000003</v>
      </c>
      <c r="N15">
        <v>49.936</v>
      </c>
      <c r="P15">
        <v>51.594000000000001</v>
      </c>
      <c r="R15">
        <v>47.472000000000001</v>
      </c>
      <c r="T15">
        <f t="shared" si="0"/>
        <v>45.455874999999999</v>
      </c>
      <c r="U15">
        <f t="shared" si="1"/>
        <v>3.7549918843240238</v>
      </c>
    </row>
    <row r="16" spans="1:21" x14ac:dyDescent="0.2">
      <c r="A16">
        <v>16</v>
      </c>
      <c r="B16" t="s">
        <v>17</v>
      </c>
      <c r="C16">
        <v>62</v>
      </c>
      <c r="D16">
        <v>34.694000000000003</v>
      </c>
      <c r="F16">
        <v>56.460999999999999</v>
      </c>
      <c r="H16">
        <v>27.614000000000001</v>
      </c>
      <c r="J16">
        <v>47.704999999999998</v>
      </c>
      <c r="L16">
        <v>47.792000000000002</v>
      </c>
      <c r="N16">
        <v>47.639000000000003</v>
      </c>
      <c r="P16">
        <v>49.783000000000001</v>
      </c>
      <c r="R16">
        <v>42.920999999999999</v>
      </c>
      <c r="T16">
        <f t="shared" si="0"/>
        <v>44.326124999999998</v>
      </c>
      <c r="U16">
        <f t="shared" si="1"/>
        <v>3.2334309312328915</v>
      </c>
    </row>
    <row r="17" spans="1:21" x14ac:dyDescent="0.2">
      <c r="A17">
        <v>16</v>
      </c>
      <c r="B17" t="s">
        <v>18</v>
      </c>
      <c r="C17">
        <v>63</v>
      </c>
      <c r="D17">
        <v>33.758000000000003</v>
      </c>
      <c r="F17">
        <v>53.384</v>
      </c>
      <c r="H17">
        <v>33.630000000000003</v>
      </c>
      <c r="J17">
        <v>40.423999999999999</v>
      </c>
      <c r="L17">
        <v>46.284999999999997</v>
      </c>
      <c r="N17">
        <v>45.414999999999999</v>
      </c>
      <c r="P17">
        <v>44.442999999999998</v>
      </c>
      <c r="R17">
        <v>40.436999999999998</v>
      </c>
      <c r="T17">
        <f t="shared" si="0"/>
        <v>42.222000000000001</v>
      </c>
      <c r="U17">
        <f t="shared" si="1"/>
        <v>2.3456155603898221</v>
      </c>
    </row>
    <row r="18" spans="1:21" x14ac:dyDescent="0.2">
      <c r="A18">
        <v>16</v>
      </c>
      <c r="B18" t="s">
        <v>19</v>
      </c>
      <c r="C18">
        <v>64</v>
      </c>
      <c r="D18">
        <v>30.704000000000001</v>
      </c>
      <c r="F18">
        <v>50.701000000000001</v>
      </c>
      <c r="H18">
        <v>31.081</v>
      </c>
      <c r="J18">
        <v>33.267000000000003</v>
      </c>
      <c r="L18">
        <v>41.936</v>
      </c>
      <c r="N18">
        <v>40.478999999999999</v>
      </c>
      <c r="P18">
        <v>40.421999999999997</v>
      </c>
      <c r="R18">
        <v>36.337000000000003</v>
      </c>
      <c r="T18">
        <f t="shared" si="0"/>
        <v>38.115875000000003</v>
      </c>
      <c r="U18">
        <f t="shared" si="1"/>
        <v>2.3716428937816416</v>
      </c>
    </row>
    <row r="19" spans="1:21" x14ac:dyDescent="0.2">
      <c r="A19">
        <v>16</v>
      </c>
      <c r="B19" t="s">
        <v>20</v>
      </c>
      <c r="C19">
        <v>65</v>
      </c>
      <c r="D19">
        <v>30.260999999999999</v>
      </c>
      <c r="F19">
        <v>46.573999999999998</v>
      </c>
      <c r="H19">
        <v>32.082000000000001</v>
      </c>
      <c r="J19">
        <v>30.613</v>
      </c>
      <c r="L19">
        <v>38.139000000000003</v>
      </c>
      <c r="N19">
        <v>33.142000000000003</v>
      </c>
      <c r="P19">
        <v>36.281999999999996</v>
      </c>
      <c r="R19">
        <v>26.603999999999999</v>
      </c>
      <c r="T19">
        <f t="shared" si="0"/>
        <v>34.212125</v>
      </c>
      <c r="U19">
        <f t="shared" si="1"/>
        <v>2.1739198421079644</v>
      </c>
    </row>
    <row r="20" spans="1:21" x14ac:dyDescent="0.2">
      <c r="A20">
        <v>16</v>
      </c>
      <c r="B20" t="s">
        <v>21</v>
      </c>
      <c r="C20">
        <v>66</v>
      </c>
      <c r="D20">
        <v>28.582999999999998</v>
      </c>
      <c r="F20">
        <v>41.814999999999998</v>
      </c>
      <c r="H20">
        <v>30.75</v>
      </c>
      <c r="J20">
        <v>25.334</v>
      </c>
      <c r="L20">
        <v>30.266999999999999</v>
      </c>
      <c r="N20">
        <v>28.867999999999999</v>
      </c>
      <c r="P20">
        <v>31.283999999999999</v>
      </c>
      <c r="R20">
        <v>19.809000000000001</v>
      </c>
      <c r="T20">
        <f t="shared" si="0"/>
        <v>29.588749999999997</v>
      </c>
      <c r="U20">
        <f t="shared" si="1"/>
        <v>2.1935009830177896</v>
      </c>
    </row>
    <row r="21" spans="1:21" x14ac:dyDescent="0.2">
      <c r="A21">
        <v>16</v>
      </c>
      <c r="B21" t="s">
        <v>22</v>
      </c>
      <c r="C21">
        <v>67</v>
      </c>
      <c r="D21">
        <v>25.594000000000001</v>
      </c>
      <c r="F21">
        <v>34.704999999999998</v>
      </c>
      <c r="H21">
        <v>28.009</v>
      </c>
      <c r="J21">
        <v>20.263000000000002</v>
      </c>
      <c r="L21">
        <v>27.594999999999999</v>
      </c>
      <c r="N21">
        <v>23.591000000000001</v>
      </c>
      <c r="P21">
        <v>30.132999999999999</v>
      </c>
      <c r="R21">
        <v>16.565999999999999</v>
      </c>
      <c r="T21">
        <f t="shared" si="0"/>
        <v>25.807000000000002</v>
      </c>
      <c r="U21">
        <f t="shared" si="1"/>
        <v>2.0134479577509348</v>
      </c>
    </row>
    <row r="22" spans="1:21" x14ac:dyDescent="0.2">
      <c r="A22">
        <v>16</v>
      </c>
      <c r="B22" t="s">
        <v>23</v>
      </c>
      <c r="C22">
        <v>68</v>
      </c>
      <c r="D22">
        <v>23.556999999999999</v>
      </c>
      <c r="F22">
        <v>29.361999999999998</v>
      </c>
      <c r="H22">
        <v>21.777000000000001</v>
      </c>
      <c r="J22">
        <v>15.773999999999999</v>
      </c>
      <c r="L22">
        <v>19.605</v>
      </c>
      <c r="N22">
        <v>21.443000000000001</v>
      </c>
      <c r="P22">
        <v>29.184999999999999</v>
      </c>
      <c r="R22">
        <v>16.59</v>
      </c>
      <c r="T22">
        <f t="shared" si="0"/>
        <v>22.161625000000001</v>
      </c>
      <c r="U22">
        <f t="shared" si="1"/>
        <v>1.8035961887444678</v>
      </c>
    </row>
    <row r="23" spans="1:21" x14ac:dyDescent="0.2">
      <c r="A23">
        <v>16</v>
      </c>
      <c r="B23" t="s">
        <v>24</v>
      </c>
      <c r="C23">
        <v>69</v>
      </c>
      <c r="D23">
        <v>20.222999999999999</v>
      </c>
      <c r="F23">
        <v>24.18</v>
      </c>
      <c r="H23">
        <v>16.989000000000001</v>
      </c>
      <c r="J23">
        <v>12.05</v>
      </c>
      <c r="L23">
        <v>18.404</v>
      </c>
      <c r="N23">
        <v>17.670000000000002</v>
      </c>
      <c r="P23">
        <v>26.265000000000001</v>
      </c>
      <c r="R23">
        <v>12.922000000000001</v>
      </c>
      <c r="T23">
        <f t="shared" si="0"/>
        <v>18.587875</v>
      </c>
      <c r="U23">
        <f t="shared" si="1"/>
        <v>1.7482766967737535</v>
      </c>
    </row>
    <row r="24" spans="1:21" x14ac:dyDescent="0.2">
      <c r="A24">
        <v>16</v>
      </c>
      <c r="B24" t="s">
        <v>25</v>
      </c>
      <c r="C24">
        <v>70</v>
      </c>
      <c r="D24">
        <v>10.321</v>
      </c>
      <c r="F24">
        <v>24.18</v>
      </c>
      <c r="H24">
        <v>14.654</v>
      </c>
      <c r="J24">
        <v>5.8360000000000003</v>
      </c>
      <c r="L24">
        <v>13.648999999999999</v>
      </c>
      <c r="N24">
        <v>14.678000000000001</v>
      </c>
      <c r="P24">
        <v>23.678999999999998</v>
      </c>
      <c r="R24">
        <v>6.7750000000000004</v>
      </c>
      <c r="T24">
        <f t="shared" si="0"/>
        <v>14.221500000000001</v>
      </c>
      <c r="U24">
        <f t="shared" si="1"/>
        <v>2.4286978654061868</v>
      </c>
    </row>
    <row r="25" spans="1:21" x14ac:dyDescent="0.2">
      <c r="A25">
        <v>16</v>
      </c>
      <c r="B25" t="s">
        <v>26</v>
      </c>
      <c r="C25">
        <v>71</v>
      </c>
      <c r="D25">
        <v>6.7759999999999998</v>
      </c>
      <c r="F25">
        <v>19.405000000000001</v>
      </c>
      <c r="H25">
        <v>11.897</v>
      </c>
      <c r="J25">
        <v>3.234</v>
      </c>
      <c r="L25">
        <v>6.9320000000000004</v>
      </c>
      <c r="N25">
        <v>11.755000000000001</v>
      </c>
      <c r="P25">
        <v>20.766999999999999</v>
      </c>
      <c r="R25">
        <v>3.6080000000000001</v>
      </c>
      <c r="T25">
        <f t="shared" si="0"/>
        <v>10.546750000000001</v>
      </c>
      <c r="U25">
        <f t="shared" si="1"/>
        <v>2.3721324173319536</v>
      </c>
    </row>
    <row r="26" spans="1:21" x14ac:dyDescent="0.2">
      <c r="A26">
        <v>16</v>
      </c>
      <c r="B26" t="s">
        <v>27</v>
      </c>
      <c r="C26">
        <v>72</v>
      </c>
      <c r="D26">
        <v>3.41</v>
      </c>
      <c r="F26">
        <v>13.035</v>
      </c>
      <c r="H26">
        <v>10.462</v>
      </c>
      <c r="J26">
        <v>0.97299999999999998</v>
      </c>
      <c r="L26">
        <v>3.3450000000000002</v>
      </c>
      <c r="N26">
        <v>10.538</v>
      </c>
      <c r="P26">
        <v>15.832000000000001</v>
      </c>
      <c r="R26">
        <v>1.7569999999999999</v>
      </c>
      <c r="T26">
        <f t="shared" si="0"/>
        <v>7.4189999999999996</v>
      </c>
      <c r="U26">
        <f t="shared" si="1"/>
        <v>2.0159398375376751</v>
      </c>
    </row>
    <row r="27" spans="1:21" x14ac:dyDescent="0.2">
      <c r="A27">
        <v>22</v>
      </c>
      <c r="B27" t="s">
        <v>4</v>
      </c>
      <c r="C27">
        <v>73</v>
      </c>
      <c r="D27">
        <v>1.8120000000000001</v>
      </c>
      <c r="F27">
        <v>7.9779999999999998</v>
      </c>
      <c r="H27">
        <v>8.8049999999999997</v>
      </c>
      <c r="J27">
        <v>1.026</v>
      </c>
      <c r="L27">
        <v>0.61799999999999999</v>
      </c>
      <c r="N27">
        <v>4.6230000000000002</v>
      </c>
      <c r="P27">
        <v>13.257</v>
      </c>
      <c r="R27">
        <v>0.8</v>
      </c>
      <c r="T27">
        <f t="shared" si="0"/>
        <v>4.8648749999999996</v>
      </c>
      <c r="U27">
        <f t="shared" si="1"/>
        <v>1.6600266826330146</v>
      </c>
    </row>
    <row r="28" spans="1:21" x14ac:dyDescent="0.2">
      <c r="A28">
        <v>22</v>
      </c>
      <c r="B28" t="s">
        <v>5</v>
      </c>
      <c r="C28">
        <v>74</v>
      </c>
      <c r="D28">
        <v>0.73399999999999999</v>
      </c>
      <c r="F28">
        <v>4.6920000000000002</v>
      </c>
      <c r="H28">
        <v>7.0190000000000001</v>
      </c>
      <c r="J28">
        <v>-2.5710000000000002</v>
      </c>
      <c r="L28">
        <v>2.62</v>
      </c>
      <c r="N28">
        <v>3.3570000000000002</v>
      </c>
      <c r="P28">
        <v>12.206</v>
      </c>
      <c r="R28">
        <v>7.0000000000000001E-3</v>
      </c>
      <c r="T28">
        <f t="shared" si="0"/>
        <v>3.508</v>
      </c>
      <c r="U28">
        <f t="shared" si="1"/>
        <v>1.6207463227961194</v>
      </c>
    </row>
    <row r="29" spans="1:21" x14ac:dyDescent="0.2">
      <c r="A29">
        <v>22</v>
      </c>
      <c r="B29" t="s">
        <v>6</v>
      </c>
      <c r="C29">
        <v>75</v>
      </c>
      <c r="D29">
        <v>-1.401</v>
      </c>
      <c r="F29">
        <v>1.871</v>
      </c>
      <c r="H29">
        <v>3.6440000000000001</v>
      </c>
      <c r="J29">
        <v>-4.2990000000000004</v>
      </c>
      <c r="L29">
        <v>8.32</v>
      </c>
      <c r="N29">
        <v>0.17499999999999999</v>
      </c>
      <c r="P29">
        <v>7.2629999999999999</v>
      </c>
      <c r="R29">
        <v>4.3360000000000003</v>
      </c>
      <c r="T29">
        <f t="shared" si="0"/>
        <v>2.4886249999999999</v>
      </c>
      <c r="U29">
        <f t="shared" si="1"/>
        <v>1.5147054986920252</v>
      </c>
    </row>
    <row r="30" spans="1:21" x14ac:dyDescent="0.2">
      <c r="A30">
        <v>22</v>
      </c>
      <c r="B30" t="s">
        <v>7</v>
      </c>
      <c r="C30">
        <v>76</v>
      </c>
      <c r="D30">
        <v>-3.153</v>
      </c>
      <c r="F30">
        <v>4.6390000000000002</v>
      </c>
      <c r="H30">
        <v>2.0830000000000002</v>
      </c>
      <c r="J30">
        <v>-1.708</v>
      </c>
      <c r="L30">
        <v>10.923</v>
      </c>
      <c r="N30">
        <v>3.9220000000000002</v>
      </c>
      <c r="P30">
        <v>6.4640000000000004</v>
      </c>
      <c r="R30">
        <v>10.811999999999999</v>
      </c>
      <c r="T30">
        <f t="shared" si="0"/>
        <v>4.2477499999999999</v>
      </c>
      <c r="U30">
        <f t="shared" si="1"/>
        <v>1.8310198929051222</v>
      </c>
    </row>
    <row r="31" spans="1:21" x14ac:dyDescent="0.2">
      <c r="A31">
        <v>22</v>
      </c>
      <c r="B31" t="s">
        <v>8</v>
      </c>
      <c r="C31">
        <v>77</v>
      </c>
      <c r="D31">
        <v>-4.8609999999999998</v>
      </c>
      <c r="F31">
        <v>1.77</v>
      </c>
      <c r="H31">
        <v>0.17100000000000001</v>
      </c>
      <c r="J31">
        <v>-4.5119999999999996</v>
      </c>
      <c r="L31">
        <v>17.263000000000002</v>
      </c>
      <c r="N31">
        <v>9.2680000000000007</v>
      </c>
      <c r="P31">
        <v>1.5680000000000001</v>
      </c>
      <c r="R31">
        <v>13.198</v>
      </c>
      <c r="T31">
        <f t="shared" si="0"/>
        <v>4.2331250000000011</v>
      </c>
      <c r="U31">
        <f t="shared" si="1"/>
        <v>2.879569811853723</v>
      </c>
    </row>
    <row r="32" spans="1:21" x14ac:dyDescent="0.2">
      <c r="A32">
        <v>22</v>
      </c>
      <c r="B32" t="s">
        <v>9</v>
      </c>
      <c r="C32">
        <v>78</v>
      </c>
      <c r="D32">
        <v>-6.468</v>
      </c>
      <c r="F32">
        <v>-2.5059999999999998</v>
      </c>
      <c r="H32">
        <v>2.9169999999999998</v>
      </c>
      <c r="J32">
        <v>3.649</v>
      </c>
      <c r="L32">
        <v>21.818000000000001</v>
      </c>
      <c r="N32">
        <v>17.454999999999998</v>
      </c>
      <c r="P32">
        <v>7.867</v>
      </c>
      <c r="R32">
        <v>21.463999999999999</v>
      </c>
      <c r="T32">
        <f t="shared" si="0"/>
        <v>8.2744999999999997</v>
      </c>
      <c r="U32">
        <f t="shared" si="1"/>
        <v>3.8393997903318162</v>
      </c>
    </row>
    <row r="33" spans="1:21" x14ac:dyDescent="0.2">
      <c r="A33">
        <v>22</v>
      </c>
      <c r="B33" t="s">
        <v>10</v>
      </c>
      <c r="C33">
        <v>79</v>
      </c>
      <c r="D33">
        <v>-4.2610000000000001</v>
      </c>
      <c r="F33">
        <v>0.64700000000000002</v>
      </c>
      <c r="H33">
        <v>7.8319999999999999</v>
      </c>
      <c r="J33">
        <v>2.5710000000000002</v>
      </c>
      <c r="L33">
        <v>28.527000000000001</v>
      </c>
      <c r="N33">
        <v>22.88</v>
      </c>
      <c r="P33">
        <v>15.02</v>
      </c>
      <c r="R33">
        <v>27.385999999999999</v>
      </c>
      <c r="T33">
        <f t="shared" si="0"/>
        <v>12.575249999999999</v>
      </c>
      <c r="U33">
        <f t="shared" si="1"/>
        <v>4.5006095212204311</v>
      </c>
    </row>
    <row r="34" spans="1:21" x14ac:dyDescent="0.2">
      <c r="A34">
        <v>22</v>
      </c>
      <c r="B34" t="s">
        <v>11</v>
      </c>
      <c r="C34">
        <v>80</v>
      </c>
      <c r="D34">
        <v>0.64200000000000002</v>
      </c>
      <c r="F34">
        <v>5.5949999999999998</v>
      </c>
      <c r="H34">
        <v>14.561</v>
      </c>
      <c r="J34">
        <v>1.349</v>
      </c>
      <c r="L34">
        <v>38.622</v>
      </c>
      <c r="N34">
        <v>23.414000000000001</v>
      </c>
      <c r="P34">
        <v>20.683</v>
      </c>
      <c r="R34">
        <v>30.265000000000001</v>
      </c>
      <c r="T34">
        <f t="shared" si="0"/>
        <v>16.891375000000004</v>
      </c>
      <c r="U34">
        <f t="shared" si="1"/>
        <v>4.9037910077579614</v>
      </c>
    </row>
    <row r="35" spans="1:21" x14ac:dyDescent="0.2">
      <c r="A35">
        <v>22</v>
      </c>
      <c r="B35" t="s">
        <v>12</v>
      </c>
      <c r="C35">
        <v>81</v>
      </c>
      <c r="D35">
        <v>18.562999999999999</v>
      </c>
      <c r="F35">
        <v>24.282</v>
      </c>
      <c r="H35">
        <v>33.781999999999996</v>
      </c>
      <c r="J35">
        <v>19.675000000000001</v>
      </c>
      <c r="L35">
        <v>43.892000000000003</v>
      </c>
      <c r="N35">
        <v>30.138999999999999</v>
      </c>
      <c r="P35">
        <v>29.869</v>
      </c>
      <c r="R35">
        <v>34.366</v>
      </c>
      <c r="T35">
        <f t="shared" si="0"/>
        <v>29.320999999999998</v>
      </c>
      <c r="U35">
        <f t="shared" si="1"/>
        <v>2.9665017155854536</v>
      </c>
    </row>
    <row r="36" spans="1:21" x14ac:dyDescent="0.2">
      <c r="A36">
        <v>22</v>
      </c>
      <c r="B36" t="s">
        <v>13</v>
      </c>
      <c r="C36">
        <v>82</v>
      </c>
      <c r="D36">
        <v>22.713999999999999</v>
      </c>
      <c r="F36">
        <v>28.21</v>
      </c>
      <c r="H36">
        <v>45.515000000000001</v>
      </c>
      <c r="J36">
        <v>32.200000000000003</v>
      </c>
      <c r="L36">
        <v>46.006</v>
      </c>
      <c r="N36">
        <v>38.32</v>
      </c>
      <c r="P36">
        <v>42.396999999999998</v>
      </c>
      <c r="R36">
        <v>39.770000000000003</v>
      </c>
      <c r="T36">
        <f t="shared" si="0"/>
        <v>36.891500000000001</v>
      </c>
      <c r="U36">
        <f t="shared" si="1"/>
        <v>2.9774626302080973</v>
      </c>
    </row>
    <row r="37" spans="1:21" x14ac:dyDescent="0.2">
      <c r="A37">
        <v>22</v>
      </c>
      <c r="B37" t="s">
        <v>14</v>
      </c>
      <c r="C37">
        <v>83</v>
      </c>
      <c r="D37">
        <v>27.183</v>
      </c>
      <c r="F37">
        <v>31.738</v>
      </c>
      <c r="H37">
        <v>47.121000000000002</v>
      </c>
      <c r="J37">
        <v>38.453000000000003</v>
      </c>
      <c r="L37">
        <v>44.743000000000002</v>
      </c>
      <c r="N37">
        <v>45.128999999999998</v>
      </c>
      <c r="P37">
        <v>48.16</v>
      </c>
      <c r="R37">
        <v>47.390999999999998</v>
      </c>
      <c r="T37">
        <f t="shared" si="0"/>
        <v>41.239750000000001</v>
      </c>
      <c r="U37">
        <f t="shared" si="1"/>
        <v>2.8137332645310424</v>
      </c>
    </row>
    <row r="38" spans="1:21" x14ac:dyDescent="0.2">
      <c r="A38">
        <v>22</v>
      </c>
      <c r="B38" t="s">
        <v>15</v>
      </c>
      <c r="C38">
        <v>84</v>
      </c>
      <c r="D38">
        <v>38.715000000000003</v>
      </c>
      <c r="F38">
        <v>39.335999999999999</v>
      </c>
      <c r="H38">
        <v>47.121000000000002</v>
      </c>
      <c r="J38">
        <v>49.798999999999999</v>
      </c>
      <c r="L38">
        <v>43.685000000000002</v>
      </c>
      <c r="N38">
        <v>50.176000000000002</v>
      </c>
      <c r="P38">
        <v>59.573</v>
      </c>
      <c r="R38">
        <v>46.813000000000002</v>
      </c>
      <c r="T38">
        <f t="shared" si="0"/>
        <v>46.902249999999995</v>
      </c>
      <c r="U38">
        <f t="shared" si="1"/>
        <v>2.3692306674018164</v>
      </c>
    </row>
    <row r="39" spans="1:21" x14ac:dyDescent="0.2">
      <c r="A39">
        <v>16</v>
      </c>
      <c r="B39" t="s">
        <v>16</v>
      </c>
      <c r="C39">
        <v>85</v>
      </c>
      <c r="D39">
        <v>39.127000000000002</v>
      </c>
      <c r="F39">
        <v>47.825000000000003</v>
      </c>
      <c r="H39">
        <v>46.04</v>
      </c>
      <c r="J39">
        <v>54.881</v>
      </c>
      <c r="L39">
        <v>45.783999999999999</v>
      </c>
      <c r="N39">
        <v>49.73</v>
      </c>
      <c r="P39">
        <v>62.085000000000001</v>
      </c>
      <c r="R39">
        <v>46.813000000000002</v>
      </c>
      <c r="T39">
        <f t="shared" si="0"/>
        <v>49.035624999999996</v>
      </c>
      <c r="U39">
        <f t="shared" si="1"/>
        <v>2.4240981823696544</v>
      </c>
    </row>
    <row r="40" spans="1:21" x14ac:dyDescent="0.2">
      <c r="A40">
        <v>16</v>
      </c>
      <c r="B40" t="s">
        <v>17</v>
      </c>
      <c r="C40">
        <v>86</v>
      </c>
      <c r="D40">
        <v>42.307000000000002</v>
      </c>
      <c r="F40">
        <v>48.131</v>
      </c>
      <c r="H40">
        <v>49.323999999999998</v>
      </c>
      <c r="J40">
        <v>51.378</v>
      </c>
      <c r="L40">
        <v>47.234000000000002</v>
      </c>
      <c r="N40">
        <v>51.764000000000003</v>
      </c>
      <c r="P40">
        <v>58.408999999999999</v>
      </c>
      <c r="R40">
        <v>42.95</v>
      </c>
      <c r="T40">
        <f t="shared" si="0"/>
        <v>48.937124999999995</v>
      </c>
      <c r="U40">
        <f t="shared" si="1"/>
        <v>1.8282010912125377</v>
      </c>
    </row>
    <row r="41" spans="1:21" x14ac:dyDescent="0.2">
      <c r="A41">
        <v>16</v>
      </c>
      <c r="B41" t="s">
        <v>18</v>
      </c>
      <c r="C41">
        <v>87</v>
      </c>
      <c r="D41">
        <v>41.801000000000002</v>
      </c>
      <c r="F41">
        <v>49.308</v>
      </c>
      <c r="H41">
        <v>50.863999999999997</v>
      </c>
      <c r="J41">
        <v>48.268000000000001</v>
      </c>
      <c r="L41">
        <v>45.442999999999998</v>
      </c>
      <c r="N41">
        <v>51.012999999999998</v>
      </c>
      <c r="P41">
        <v>56.212000000000003</v>
      </c>
      <c r="R41">
        <v>40.802</v>
      </c>
      <c r="T41">
        <f t="shared" si="0"/>
        <v>47.963875000000002</v>
      </c>
      <c r="U41">
        <f t="shared" si="1"/>
        <v>1.8090393606779656</v>
      </c>
    </row>
    <row r="42" spans="1:21" x14ac:dyDescent="0.2">
      <c r="A42">
        <v>16</v>
      </c>
      <c r="B42" t="s">
        <v>19</v>
      </c>
      <c r="C42">
        <v>88</v>
      </c>
      <c r="D42">
        <v>41.414000000000001</v>
      </c>
      <c r="F42">
        <v>49.447000000000003</v>
      </c>
      <c r="H42">
        <v>46.08</v>
      </c>
      <c r="J42">
        <v>42.823999999999998</v>
      </c>
      <c r="L42">
        <v>39.055999999999997</v>
      </c>
      <c r="N42">
        <v>51.012999999999998</v>
      </c>
      <c r="P42">
        <v>54.926000000000002</v>
      </c>
      <c r="R42">
        <v>37.167000000000002</v>
      </c>
      <c r="T42">
        <f t="shared" si="0"/>
        <v>45.240874999999988</v>
      </c>
      <c r="U42">
        <f t="shared" si="1"/>
        <v>2.1935012979701152</v>
      </c>
    </row>
    <row r="43" spans="1:21" x14ac:dyDescent="0.2">
      <c r="A43">
        <v>16</v>
      </c>
      <c r="B43" t="s">
        <v>20</v>
      </c>
      <c r="C43">
        <v>89</v>
      </c>
      <c r="D43">
        <v>37.381999999999998</v>
      </c>
      <c r="F43">
        <v>47.933</v>
      </c>
      <c r="H43">
        <v>44.055</v>
      </c>
      <c r="J43">
        <v>39.847000000000001</v>
      </c>
      <c r="L43">
        <v>33.834000000000003</v>
      </c>
      <c r="N43">
        <v>50.116</v>
      </c>
      <c r="P43">
        <v>52.662999999999997</v>
      </c>
      <c r="R43">
        <v>33.375</v>
      </c>
      <c r="T43">
        <f t="shared" si="0"/>
        <v>42.400625000000005</v>
      </c>
      <c r="U43">
        <f t="shared" si="1"/>
        <v>2.6211504081325643</v>
      </c>
    </row>
    <row r="44" spans="1:21" x14ac:dyDescent="0.2">
      <c r="A44">
        <v>16</v>
      </c>
      <c r="B44" t="s">
        <v>21</v>
      </c>
      <c r="C44">
        <v>90</v>
      </c>
      <c r="D44">
        <v>33.710999999999999</v>
      </c>
      <c r="F44">
        <v>45.331000000000003</v>
      </c>
      <c r="H44">
        <v>41.112000000000002</v>
      </c>
      <c r="J44">
        <v>36.633000000000003</v>
      </c>
      <c r="L44">
        <v>31.855</v>
      </c>
      <c r="N44">
        <v>46.377000000000002</v>
      </c>
      <c r="P44">
        <v>49.414000000000001</v>
      </c>
      <c r="R44">
        <v>30.797000000000001</v>
      </c>
      <c r="T44">
        <f t="shared" si="0"/>
        <v>39.403750000000002</v>
      </c>
      <c r="U44">
        <f t="shared" si="1"/>
        <v>2.5285016790722894</v>
      </c>
    </row>
    <row r="45" spans="1:21" x14ac:dyDescent="0.2">
      <c r="A45">
        <v>16</v>
      </c>
      <c r="B45" t="s">
        <v>22</v>
      </c>
      <c r="C45">
        <v>91</v>
      </c>
      <c r="D45">
        <v>30.486000000000001</v>
      </c>
      <c r="F45">
        <v>42.725999999999999</v>
      </c>
      <c r="H45">
        <v>36.198</v>
      </c>
      <c r="J45">
        <v>31.748999999999999</v>
      </c>
      <c r="L45">
        <v>28.888999999999999</v>
      </c>
      <c r="N45">
        <v>44.356999999999999</v>
      </c>
      <c r="P45">
        <v>46.155999999999999</v>
      </c>
      <c r="R45">
        <v>29.114000000000001</v>
      </c>
      <c r="T45">
        <f t="shared" si="0"/>
        <v>36.209374999999994</v>
      </c>
      <c r="U45">
        <f t="shared" si="1"/>
        <v>2.5508047605293793</v>
      </c>
    </row>
    <row r="46" spans="1:21" x14ac:dyDescent="0.2">
      <c r="A46">
        <v>16</v>
      </c>
      <c r="B46" t="s">
        <v>23</v>
      </c>
      <c r="C46">
        <v>92</v>
      </c>
      <c r="D46">
        <v>25.917999999999999</v>
      </c>
      <c r="F46">
        <v>37.643999999999998</v>
      </c>
      <c r="H46">
        <v>31.948</v>
      </c>
      <c r="J46">
        <v>27.024999999999999</v>
      </c>
      <c r="L46">
        <v>28.558</v>
      </c>
      <c r="N46">
        <v>41.207000000000001</v>
      </c>
      <c r="P46">
        <v>39.908000000000001</v>
      </c>
      <c r="R46">
        <v>24.207999999999998</v>
      </c>
      <c r="T46">
        <f t="shared" si="0"/>
        <v>32.051999999999992</v>
      </c>
      <c r="U46">
        <f t="shared" si="1"/>
        <v>2.3658473942452858</v>
      </c>
    </row>
    <row r="47" spans="1:21" x14ac:dyDescent="0.2">
      <c r="A47">
        <v>16</v>
      </c>
      <c r="B47" t="s">
        <v>24</v>
      </c>
      <c r="C47">
        <v>93</v>
      </c>
      <c r="D47">
        <v>20.030999999999999</v>
      </c>
      <c r="F47">
        <v>35.35</v>
      </c>
      <c r="H47">
        <v>24.986000000000001</v>
      </c>
      <c r="J47">
        <v>23.332999999999998</v>
      </c>
      <c r="L47">
        <v>25.706</v>
      </c>
      <c r="N47">
        <v>37.5</v>
      </c>
      <c r="P47">
        <v>32.389000000000003</v>
      </c>
      <c r="R47">
        <v>19.687999999999999</v>
      </c>
      <c r="T47">
        <f t="shared" si="0"/>
        <v>27.372875000000001</v>
      </c>
      <c r="U47">
        <f t="shared" si="1"/>
        <v>2.4242501081888341</v>
      </c>
    </row>
    <row r="48" spans="1:21" x14ac:dyDescent="0.2">
      <c r="A48">
        <v>16</v>
      </c>
      <c r="B48" t="s">
        <v>25</v>
      </c>
      <c r="C48">
        <v>94</v>
      </c>
      <c r="D48">
        <v>18.535</v>
      </c>
      <c r="F48">
        <v>31.286000000000001</v>
      </c>
      <c r="H48">
        <v>18.760000000000002</v>
      </c>
      <c r="J48">
        <v>19.8</v>
      </c>
      <c r="L48">
        <v>21.271999999999998</v>
      </c>
      <c r="N48">
        <v>33.095999999999997</v>
      </c>
      <c r="P48">
        <v>27.071000000000002</v>
      </c>
      <c r="R48">
        <v>14.746</v>
      </c>
      <c r="T48">
        <f t="shared" si="0"/>
        <v>23.07075</v>
      </c>
      <c r="U48">
        <f t="shared" si="1"/>
        <v>2.3390639668618358</v>
      </c>
    </row>
    <row r="49" spans="1:21" x14ac:dyDescent="0.2">
      <c r="A49">
        <v>16</v>
      </c>
      <c r="B49" t="s">
        <v>26</v>
      </c>
      <c r="C49">
        <v>95</v>
      </c>
      <c r="D49">
        <v>14.082000000000001</v>
      </c>
      <c r="F49">
        <v>29.135999999999999</v>
      </c>
      <c r="H49">
        <v>18.067</v>
      </c>
      <c r="J49">
        <v>15.132</v>
      </c>
      <c r="L49">
        <v>16.600000000000001</v>
      </c>
      <c r="N49">
        <v>31.655999999999999</v>
      </c>
      <c r="P49">
        <v>23.71</v>
      </c>
      <c r="R49">
        <v>12.715</v>
      </c>
      <c r="T49">
        <f t="shared" si="0"/>
        <v>20.137250000000002</v>
      </c>
      <c r="U49">
        <f t="shared" si="1"/>
        <v>2.5355687355108305</v>
      </c>
    </row>
    <row r="50" spans="1:21" x14ac:dyDescent="0.2">
      <c r="A50">
        <v>16</v>
      </c>
      <c r="B50" t="s">
        <v>27</v>
      </c>
      <c r="C50">
        <v>96</v>
      </c>
      <c r="D50">
        <v>10.866</v>
      </c>
      <c r="F50">
        <v>24.584</v>
      </c>
      <c r="H50">
        <v>11.302</v>
      </c>
      <c r="J50">
        <v>8.7319999999999993</v>
      </c>
      <c r="L50">
        <v>14.731</v>
      </c>
      <c r="N50">
        <v>27.777000000000001</v>
      </c>
      <c r="P50">
        <v>21.797000000000001</v>
      </c>
      <c r="R50">
        <v>8.4410000000000007</v>
      </c>
      <c r="T50">
        <f t="shared" si="0"/>
        <v>16.028749999999999</v>
      </c>
      <c r="U50">
        <f t="shared" si="1"/>
        <v>2.6925267192599183</v>
      </c>
    </row>
    <row r="51" spans="1:21" x14ac:dyDescent="0.2">
      <c r="A51">
        <v>22</v>
      </c>
      <c r="B51" t="s">
        <v>4</v>
      </c>
      <c r="C51">
        <v>97</v>
      </c>
      <c r="D51">
        <v>4.4829999999999997</v>
      </c>
      <c r="F51">
        <v>19.536999999999999</v>
      </c>
      <c r="H51">
        <v>6.52</v>
      </c>
      <c r="J51">
        <v>6.2320000000000002</v>
      </c>
      <c r="L51">
        <v>10.837999999999999</v>
      </c>
      <c r="N51">
        <v>26.145</v>
      </c>
      <c r="P51">
        <v>16.663</v>
      </c>
      <c r="R51">
        <v>7.0730000000000004</v>
      </c>
      <c r="T51">
        <f t="shared" si="0"/>
        <v>12.186374999999998</v>
      </c>
      <c r="U51">
        <f t="shared" si="1"/>
        <v>2.7509224552703619</v>
      </c>
    </row>
    <row r="52" spans="1:21" x14ac:dyDescent="0.2">
      <c r="A52">
        <v>22</v>
      </c>
      <c r="B52" t="s">
        <v>5</v>
      </c>
      <c r="C52">
        <v>98</v>
      </c>
      <c r="D52">
        <v>3.3490000000000002</v>
      </c>
      <c r="F52">
        <v>16.939</v>
      </c>
      <c r="H52">
        <v>3.7120000000000002</v>
      </c>
      <c r="J52">
        <v>3.657</v>
      </c>
      <c r="L52">
        <v>8.2449999999999992</v>
      </c>
      <c r="N52">
        <v>20.826000000000001</v>
      </c>
      <c r="P52">
        <v>8.7070000000000007</v>
      </c>
      <c r="R52">
        <v>0.92100000000000004</v>
      </c>
      <c r="T52">
        <f t="shared" si="0"/>
        <v>8.2945000000000011</v>
      </c>
      <c r="U52">
        <f t="shared" si="1"/>
        <v>2.5116537807360539</v>
      </c>
    </row>
    <row r="53" spans="1:21" x14ac:dyDescent="0.2">
      <c r="A53">
        <v>22</v>
      </c>
      <c r="B53" t="s">
        <v>6</v>
      </c>
      <c r="C53">
        <v>99</v>
      </c>
      <c r="D53">
        <v>5.5519999999999996</v>
      </c>
      <c r="F53">
        <v>12.923999999999999</v>
      </c>
      <c r="H53">
        <v>1.089</v>
      </c>
      <c r="J53">
        <v>-4.4000000000000004</v>
      </c>
      <c r="L53">
        <v>3.1419999999999999</v>
      </c>
      <c r="N53">
        <v>17.114999999999998</v>
      </c>
      <c r="P53">
        <v>5.4569999999999999</v>
      </c>
      <c r="R53">
        <v>1.095</v>
      </c>
      <c r="T53">
        <f t="shared" si="0"/>
        <v>5.2467499999999996</v>
      </c>
      <c r="U53">
        <f t="shared" si="1"/>
        <v>2.4346698936552835</v>
      </c>
    </row>
    <row r="54" spans="1:21" x14ac:dyDescent="0.2">
      <c r="A54">
        <v>22</v>
      </c>
      <c r="B54" t="s">
        <v>7</v>
      </c>
      <c r="C54">
        <v>100</v>
      </c>
      <c r="D54">
        <v>4.0090000000000003</v>
      </c>
      <c r="F54">
        <v>7.7610000000000001</v>
      </c>
      <c r="H54">
        <v>1.4239999999999999</v>
      </c>
      <c r="J54">
        <v>-7.101</v>
      </c>
      <c r="L54">
        <v>0.14499999999999999</v>
      </c>
      <c r="N54">
        <v>13.859</v>
      </c>
      <c r="P54">
        <v>3.0070000000000001</v>
      </c>
      <c r="R54">
        <v>0.29099999999999998</v>
      </c>
      <c r="T54">
        <f t="shared" si="0"/>
        <v>2.9243749999999999</v>
      </c>
      <c r="U54">
        <f t="shared" si="1"/>
        <v>2.1611879251392874</v>
      </c>
    </row>
    <row r="55" spans="1:21" x14ac:dyDescent="0.2">
      <c r="A55">
        <v>22</v>
      </c>
      <c r="B55" t="s">
        <v>8</v>
      </c>
      <c r="C55">
        <v>101</v>
      </c>
      <c r="D55">
        <v>3.6469999999999998</v>
      </c>
      <c r="F55">
        <v>3.0739999999999998</v>
      </c>
      <c r="H55">
        <v>-2.806</v>
      </c>
      <c r="J55">
        <v>-4.8769999999999998</v>
      </c>
      <c r="L55">
        <v>3.129</v>
      </c>
      <c r="N55">
        <v>9.6440000000000001</v>
      </c>
      <c r="P55">
        <v>0.49099999999999999</v>
      </c>
      <c r="R55">
        <v>-3.4940000000000002</v>
      </c>
      <c r="T55">
        <f t="shared" si="0"/>
        <v>1.101</v>
      </c>
      <c r="U55">
        <f t="shared" si="1"/>
        <v>1.6900852472159926</v>
      </c>
    </row>
    <row r="56" spans="1:21" x14ac:dyDescent="0.2">
      <c r="A56">
        <v>22</v>
      </c>
      <c r="B56" t="s">
        <v>9</v>
      </c>
      <c r="C56">
        <v>102</v>
      </c>
      <c r="D56">
        <v>2.5950000000000002</v>
      </c>
      <c r="F56">
        <v>0.59699999999999998</v>
      </c>
      <c r="H56">
        <v>-3.2050000000000001</v>
      </c>
      <c r="J56">
        <v>-3.93</v>
      </c>
      <c r="L56">
        <v>-3.5089999999999999</v>
      </c>
      <c r="N56">
        <v>7.3109999999999999</v>
      </c>
      <c r="P56">
        <v>-2.6030000000000002</v>
      </c>
      <c r="R56">
        <v>-1.369</v>
      </c>
      <c r="T56">
        <f t="shared" si="0"/>
        <v>-0.51412500000000005</v>
      </c>
      <c r="U56">
        <f t="shared" si="1"/>
        <v>1.369999575566931</v>
      </c>
    </row>
    <row r="57" spans="1:21" x14ac:dyDescent="0.2">
      <c r="A57">
        <v>22</v>
      </c>
      <c r="B57" t="s">
        <v>10</v>
      </c>
      <c r="C57">
        <v>103</v>
      </c>
      <c r="D57">
        <v>1.7809999999999999</v>
      </c>
      <c r="F57">
        <v>0.61099999999999999</v>
      </c>
      <c r="H57">
        <v>-5.0039999999999996</v>
      </c>
      <c r="J57">
        <v>1.1399999999999999</v>
      </c>
      <c r="L57">
        <v>-1.621</v>
      </c>
      <c r="N57">
        <v>5.4379999999999997</v>
      </c>
      <c r="P57">
        <v>-5.2050000000000001</v>
      </c>
      <c r="R57">
        <v>4.29</v>
      </c>
      <c r="T57">
        <f t="shared" si="0"/>
        <v>0.17874999999999996</v>
      </c>
      <c r="U57">
        <f t="shared" si="1"/>
        <v>1.3843828917865995</v>
      </c>
    </row>
    <row r="58" spans="1:21" x14ac:dyDescent="0.2">
      <c r="A58">
        <v>22</v>
      </c>
      <c r="B58" t="s">
        <v>11</v>
      </c>
      <c r="C58">
        <v>104</v>
      </c>
      <c r="D58">
        <v>0.81599999999999995</v>
      </c>
      <c r="F58">
        <v>2.988</v>
      </c>
      <c r="H58">
        <v>0.16300000000000001</v>
      </c>
      <c r="J58">
        <v>1.444</v>
      </c>
      <c r="L58">
        <v>16.913</v>
      </c>
      <c r="N58">
        <v>12.721</v>
      </c>
      <c r="P58">
        <v>6.86</v>
      </c>
      <c r="R58">
        <v>11.167</v>
      </c>
      <c r="T58">
        <f t="shared" si="0"/>
        <v>6.6340000000000003</v>
      </c>
      <c r="U58">
        <f t="shared" si="1"/>
        <v>2.2331150408598037</v>
      </c>
    </row>
    <row r="59" spans="1:21" x14ac:dyDescent="0.2">
      <c r="A59">
        <v>22</v>
      </c>
      <c r="B59" t="s">
        <v>12</v>
      </c>
      <c r="C59">
        <v>105</v>
      </c>
      <c r="D59">
        <v>20.736000000000001</v>
      </c>
      <c r="F59">
        <v>10.228999999999999</v>
      </c>
      <c r="H59">
        <v>11.268000000000001</v>
      </c>
      <c r="J59">
        <v>5.1749999999999998</v>
      </c>
      <c r="L59">
        <v>27.280999999999999</v>
      </c>
      <c r="N59">
        <v>19.696999999999999</v>
      </c>
      <c r="P59">
        <v>17.89</v>
      </c>
      <c r="R59">
        <v>21.273</v>
      </c>
      <c r="T59">
        <f t="shared" si="0"/>
        <v>16.693625000000001</v>
      </c>
      <c r="U59">
        <f t="shared" si="1"/>
        <v>2.5486798399052164</v>
      </c>
    </row>
    <row r="60" spans="1:21" x14ac:dyDescent="0.2">
      <c r="A60">
        <v>22</v>
      </c>
      <c r="B60" t="s">
        <v>13</v>
      </c>
      <c r="C60">
        <v>106</v>
      </c>
      <c r="D60">
        <v>24.94</v>
      </c>
      <c r="F60">
        <v>21.957999999999998</v>
      </c>
      <c r="H60">
        <v>25.071999999999999</v>
      </c>
      <c r="J60">
        <v>21.33</v>
      </c>
      <c r="L60">
        <v>42.689</v>
      </c>
      <c r="N60">
        <v>25.22</v>
      </c>
      <c r="P60">
        <v>32.433999999999997</v>
      </c>
      <c r="R60">
        <v>32.018999999999998</v>
      </c>
      <c r="T60">
        <f t="shared" si="0"/>
        <v>28.207750000000001</v>
      </c>
      <c r="U60">
        <f t="shared" si="1"/>
        <v>2.5280356769493073</v>
      </c>
    </row>
    <row r="61" spans="1:21" x14ac:dyDescent="0.2">
      <c r="A61">
        <v>22</v>
      </c>
      <c r="B61" t="s">
        <v>14</v>
      </c>
      <c r="C61">
        <v>107</v>
      </c>
      <c r="D61">
        <v>32.436</v>
      </c>
      <c r="F61">
        <v>37.49</v>
      </c>
      <c r="H61">
        <v>32.887</v>
      </c>
      <c r="J61">
        <v>39.118000000000002</v>
      </c>
      <c r="L61">
        <v>54.478999999999999</v>
      </c>
      <c r="N61">
        <v>32.423000000000002</v>
      </c>
      <c r="P61">
        <v>41.137</v>
      </c>
      <c r="R61">
        <v>44.496000000000002</v>
      </c>
      <c r="T61">
        <f t="shared" si="0"/>
        <v>39.308250000000001</v>
      </c>
      <c r="U61">
        <f t="shared" si="1"/>
        <v>2.6713356059549822</v>
      </c>
    </row>
    <row r="62" spans="1:21" x14ac:dyDescent="0.2">
      <c r="A62">
        <v>22</v>
      </c>
      <c r="B62" t="s">
        <v>15</v>
      </c>
      <c r="C62">
        <v>108</v>
      </c>
      <c r="D62">
        <v>33.85</v>
      </c>
      <c r="F62">
        <v>43.762999999999998</v>
      </c>
      <c r="H62">
        <v>36.125</v>
      </c>
      <c r="J62">
        <v>47.521000000000001</v>
      </c>
      <c r="L62">
        <v>58.643000000000001</v>
      </c>
      <c r="N62">
        <v>37.457000000000001</v>
      </c>
      <c r="P62">
        <v>43.375999999999998</v>
      </c>
      <c r="R62">
        <v>49.985999999999997</v>
      </c>
      <c r="T62">
        <f t="shared" si="0"/>
        <v>43.840125</v>
      </c>
      <c r="U62">
        <f t="shared" si="1"/>
        <v>2.8993137269108322</v>
      </c>
    </row>
    <row r="63" spans="1:21" x14ac:dyDescent="0.2">
      <c r="A63">
        <v>16</v>
      </c>
      <c r="B63" t="s">
        <v>16</v>
      </c>
      <c r="C63">
        <v>109</v>
      </c>
      <c r="D63">
        <v>38.289000000000001</v>
      </c>
      <c r="F63">
        <v>47.600999999999999</v>
      </c>
      <c r="H63">
        <v>38.944000000000003</v>
      </c>
      <c r="J63">
        <v>48.481000000000002</v>
      </c>
      <c r="L63">
        <v>60.335999999999999</v>
      </c>
      <c r="N63">
        <v>40.33</v>
      </c>
      <c r="P63">
        <v>47.432000000000002</v>
      </c>
      <c r="R63">
        <v>55.103999999999999</v>
      </c>
      <c r="T63">
        <f t="shared" si="0"/>
        <v>47.064624999999999</v>
      </c>
      <c r="U63">
        <f t="shared" si="1"/>
        <v>2.7758558650409308</v>
      </c>
    </row>
    <row r="64" spans="1:21" x14ac:dyDescent="0.2">
      <c r="A64">
        <v>16</v>
      </c>
      <c r="B64" t="s">
        <v>17</v>
      </c>
      <c r="C64">
        <v>110</v>
      </c>
      <c r="D64">
        <v>42.511000000000003</v>
      </c>
      <c r="F64">
        <v>49.767000000000003</v>
      </c>
      <c r="H64">
        <v>40.265999999999998</v>
      </c>
      <c r="J64">
        <v>52.962000000000003</v>
      </c>
      <c r="L64">
        <v>60.811</v>
      </c>
      <c r="N64">
        <v>42.11</v>
      </c>
      <c r="P64">
        <v>53.813000000000002</v>
      </c>
      <c r="R64">
        <v>59.024000000000001</v>
      </c>
      <c r="T64">
        <f t="shared" si="0"/>
        <v>50.158000000000001</v>
      </c>
      <c r="U64">
        <f t="shared" si="1"/>
        <v>2.7856945274024594</v>
      </c>
    </row>
    <row r="65" spans="1:21" x14ac:dyDescent="0.2">
      <c r="A65">
        <v>16</v>
      </c>
      <c r="B65" t="s">
        <v>18</v>
      </c>
      <c r="C65">
        <v>111</v>
      </c>
      <c r="D65">
        <v>43.835000000000001</v>
      </c>
      <c r="F65">
        <v>51.606999999999999</v>
      </c>
      <c r="H65">
        <v>42.594000000000001</v>
      </c>
      <c r="J65">
        <v>53.591999999999999</v>
      </c>
      <c r="L65">
        <v>61.600999999999999</v>
      </c>
      <c r="N65">
        <v>44.557000000000002</v>
      </c>
      <c r="P65">
        <v>52.482999999999997</v>
      </c>
      <c r="R65">
        <v>57.2</v>
      </c>
      <c r="T65">
        <f t="shared" si="0"/>
        <v>50.933624999999999</v>
      </c>
      <c r="U65">
        <f t="shared" si="1"/>
        <v>2.4038008143169236</v>
      </c>
    </row>
    <row r="66" spans="1:21" x14ac:dyDescent="0.2">
      <c r="A66">
        <v>16</v>
      </c>
      <c r="B66" t="s">
        <v>19</v>
      </c>
      <c r="C66">
        <v>112</v>
      </c>
      <c r="D66">
        <v>43.965000000000003</v>
      </c>
      <c r="F66">
        <v>51.606999999999999</v>
      </c>
      <c r="H66">
        <v>38.237000000000002</v>
      </c>
      <c r="J66">
        <v>50.817</v>
      </c>
      <c r="L66">
        <v>60.168999999999997</v>
      </c>
      <c r="N66">
        <v>41.354999999999997</v>
      </c>
      <c r="P66">
        <v>53.16</v>
      </c>
      <c r="R66">
        <v>60.156999999999996</v>
      </c>
      <c r="T66">
        <f t="shared" si="0"/>
        <v>49.933375000000005</v>
      </c>
      <c r="U66">
        <f t="shared" si="1"/>
        <v>2.8948805054138074</v>
      </c>
    </row>
    <row r="67" spans="1:21" x14ac:dyDescent="0.2">
      <c r="A67">
        <v>16</v>
      </c>
      <c r="B67" t="s">
        <v>20</v>
      </c>
      <c r="C67">
        <v>113</v>
      </c>
      <c r="D67">
        <v>40.213999999999999</v>
      </c>
      <c r="F67">
        <v>51.606999999999999</v>
      </c>
      <c r="H67">
        <v>36.732999999999997</v>
      </c>
      <c r="J67">
        <v>47.249000000000002</v>
      </c>
      <c r="L67">
        <v>58.752000000000002</v>
      </c>
      <c r="N67">
        <v>39.322000000000003</v>
      </c>
      <c r="P67">
        <v>49.56</v>
      </c>
      <c r="R67">
        <v>57.067999999999998</v>
      </c>
      <c r="T67">
        <f t="shared" ref="T67:T98" si="2">AVERAGE(D67,F67,H67,J67,L67,N67,P67,R67)</f>
        <v>47.563124999999999</v>
      </c>
      <c r="U67">
        <f t="shared" ref="U67:U98" si="3">STDEV(D67,F67,H67,J67,L67,N67,P67,R67)/SQRT(8)</f>
        <v>2.9129944977971407</v>
      </c>
    </row>
    <row r="68" spans="1:21" x14ac:dyDescent="0.2">
      <c r="A68">
        <v>16</v>
      </c>
      <c r="B68" t="s">
        <v>21</v>
      </c>
      <c r="C68">
        <v>114</v>
      </c>
      <c r="D68">
        <v>39.387</v>
      </c>
      <c r="F68">
        <v>49.142000000000003</v>
      </c>
      <c r="H68">
        <v>32.432000000000002</v>
      </c>
      <c r="J68">
        <v>45.518999999999998</v>
      </c>
      <c r="L68">
        <v>56.468000000000004</v>
      </c>
      <c r="N68">
        <v>36.566000000000003</v>
      </c>
      <c r="P68">
        <v>43.593000000000004</v>
      </c>
      <c r="R68">
        <v>54.335999999999999</v>
      </c>
      <c r="T68">
        <f t="shared" si="2"/>
        <v>44.680375000000005</v>
      </c>
      <c r="U68">
        <f t="shared" si="3"/>
        <v>2.9816598980715066</v>
      </c>
    </row>
    <row r="69" spans="1:21" x14ac:dyDescent="0.2">
      <c r="A69">
        <v>16</v>
      </c>
      <c r="B69" t="s">
        <v>22</v>
      </c>
      <c r="C69">
        <v>115</v>
      </c>
      <c r="D69">
        <v>37.639000000000003</v>
      </c>
      <c r="F69">
        <v>49.472000000000001</v>
      </c>
      <c r="H69">
        <v>30.251000000000001</v>
      </c>
      <c r="J69">
        <v>43.177</v>
      </c>
      <c r="L69">
        <v>51.41</v>
      </c>
      <c r="N69">
        <v>34.796999999999997</v>
      </c>
      <c r="P69">
        <v>38.396000000000001</v>
      </c>
      <c r="R69">
        <v>53.081000000000003</v>
      </c>
      <c r="T69">
        <f t="shared" si="2"/>
        <v>42.277875000000002</v>
      </c>
      <c r="U69">
        <f t="shared" si="3"/>
        <v>2.95763058181412</v>
      </c>
    </row>
    <row r="70" spans="1:21" x14ac:dyDescent="0.2">
      <c r="A70">
        <v>16</v>
      </c>
      <c r="B70" t="s">
        <v>23</v>
      </c>
      <c r="C70">
        <v>116</v>
      </c>
      <c r="D70">
        <v>36.069000000000003</v>
      </c>
      <c r="F70">
        <v>47.65</v>
      </c>
      <c r="H70">
        <v>27.684999999999999</v>
      </c>
      <c r="J70">
        <v>37.970999999999997</v>
      </c>
      <c r="L70">
        <v>49.6</v>
      </c>
      <c r="N70">
        <v>32.610999999999997</v>
      </c>
      <c r="P70">
        <v>35.741</v>
      </c>
      <c r="R70">
        <v>48.067</v>
      </c>
      <c r="T70">
        <f t="shared" si="2"/>
        <v>39.424250000000001</v>
      </c>
      <c r="U70">
        <f t="shared" si="3"/>
        <v>2.8569223997536692</v>
      </c>
    </row>
    <row r="71" spans="1:21" x14ac:dyDescent="0.2">
      <c r="A71">
        <v>16</v>
      </c>
      <c r="B71" t="s">
        <v>24</v>
      </c>
      <c r="C71">
        <v>117</v>
      </c>
      <c r="D71">
        <v>34.5</v>
      </c>
      <c r="F71">
        <v>45.32</v>
      </c>
      <c r="H71">
        <v>24.236000000000001</v>
      </c>
      <c r="J71">
        <v>34.661000000000001</v>
      </c>
      <c r="L71">
        <v>46.655999999999999</v>
      </c>
      <c r="N71">
        <v>28.2</v>
      </c>
      <c r="P71">
        <v>26.986000000000001</v>
      </c>
      <c r="R71">
        <v>45.698</v>
      </c>
      <c r="T71">
        <f t="shared" si="2"/>
        <v>35.782124999999994</v>
      </c>
      <c r="U71">
        <f t="shared" si="3"/>
        <v>3.21439562436094</v>
      </c>
    </row>
    <row r="72" spans="1:21" x14ac:dyDescent="0.2">
      <c r="A72">
        <v>16</v>
      </c>
      <c r="B72" t="s">
        <v>25</v>
      </c>
      <c r="C72">
        <v>118</v>
      </c>
      <c r="D72">
        <v>31.213000000000001</v>
      </c>
      <c r="F72">
        <v>42.838000000000001</v>
      </c>
      <c r="H72">
        <v>20.69</v>
      </c>
      <c r="J72">
        <v>30.786999999999999</v>
      </c>
      <c r="L72">
        <v>43.710999999999999</v>
      </c>
      <c r="N72">
        <v>21.869</v>
      </c>
      <c r="P72">
        <v>21.853999999999999</v>
      </c>
      <c r="R72">
        <v>45.293999999999997</v>
      </c>
      <c r="T72">
        <f t="shared" si="2"/>
        <v>32.281999999999996</v>
      </c>
      <c r="U72">
        <f t="shared" si="3"/>
        <v>3.6991536773391127</v>
      </c>
    </row>
    <row r="73" spans="1:21" x14ac:dyDescent="0.2">
      <c r="A73">
        <v>16</v>
      </c>
      <c r="B73" t="s">
        <v>26</v>
      </c>
      <c r="C73">
        <v>119</v>
      </c>
      <c r="D73">
        <v>29.472999999999999</v>
      </c>
      <c r="F73">
        <v>41.764000000000003</v>
      </c>
      <c r="H73">
        <v>17.167999999999999</v>
      </c>
      <c r="J73">
        <v>26.584</v>
      </c>
      <c r="L73">
        <v>41.607999999999997</v>
      </c>
      <c r="N73">
        <v>18.641999999999999</v>
      </c>
      <c r="P73">
        <v>20.114999999999998</v>
      </c>
      <c r="R73">
        <v>41.862000000000002</v>
      </c>
      <c r="T73">
        <f t="shared" si="2"/>
        <v>29.652000000000001</v>
      </c>
      <c r="U73">
        <f t="shared" si="3"/>
        <v>3.8177217636027017</v>
      </c>
    </row>
    <row r="74" spans="1:21" x14ac:dyDescent="0.2">
      <c r="A74">
        <v>16</v>
      </c>
      <c r="B74" t="s">
        <v>27</v>
      </c>
      <c r="C74">
        <v>120</v>
      </c>
      <c r="D74">
        <v>25.632000000000001</v>
      </c>
      <c r="F74">
        <v>39.878</v>
      </c>
      <c r="H74">
        <v>15.398999999999999</v>
      </c>
      <c r="J74">
        <v>22.863</v>
      </c>
      <c r="L74">
        <v>35.448</v>
      </c>
      <c r="N74">
        <v>14.074</v>
      </c>
      <c r="P74">
        <v>15.089</v>
      </c>
      <c r="R74">
        <v>40.734000000000002</v>
      </c>
      <c r="T74">
        <f t="shared" si="2"/>
        <v>26.139625000000002</v>
      </c>
      <c r="U74">
        <f t="shared" si="3"/>
        <v>3.969605895054769</v>
      </c>
    </row>
    <row r="75" spans="1:21" x14ac:dyDescent="0.2">
      <c r="A75">
        <v>22</v>
      </c>
      <c r="B75" t="s">
        <v>4</v>
      </c>
      <c r="C75">
        <v>121</v>
      </c>
      <c r="D75">
        <v>22.033000000000001</v>
      </c>
      <c r="F75">
        <v>36.600999999999999</v>
      </c>
      <c r="H75">
        <v>11.073</v>
      </c>
      <c r="J75">
        <v>18.504000000000001</v>
      </c>
      <c r="L75">
        <v>32.497</v>
      </c>
      <c r="N75">
        <v>11.445</v>
      </c>
      <c r="P75">
        <v>13.269</v>
      </c>
      <c r="R75">
        <v>37.726999999999997</v>
      </c>
      <c r="T75">
        <f t="shared" si="2"/>
        <v>22.893625</v>
      </c>
      <c r="U75">
        <f t="shared" si="3"/>
        <v>3.9721958525008554</v>
      </c>
    </row>
    <row r="76" spans="1:21" x14ac:dyDescent="0.2">
      <c r="A76">
        <v>22</v>
      </c>
      <c r="B76" t="s">
        <v>5</v>
      </c>
      <c r="C76">
        <v>122</v>
      </c>
      <c r="D76">
        <v>17.173999999999999</v>
      </c>
      <c r="F76">
        <v>33.954999999999998</v>
      </c>
      <c r="H76">
        <v>9.6059999999999999</v>
      </c>
      <c r="J76">
        <v>16.350000000000001</v>
      </c>
      <c r="L76">
        <v>26.338000000000001</v>
      </c>
      <c r="N76">
        <v>8.9039999999999999</v>
      </c>
      <c r="P76">
        <v>9.5329999999999995</v>
      </c>
      <c r="R76">
        <v>33.383000000000003</v>
      </c>
      <c r="T76">
        <f t="shared" si="2"/>
        <v>19.405374999999999</v>
      </c>
      <c r="U76">
        <f t="shared" si="3"/>
        <v>3.7158243746821698</v>
      </c>
    </row>
    <row r="77" spans="1:21" x14ac:dyDescent="0.2">
      <c r="A77">
        <v>22</v>
      </c>
      <c r="B77" t="s">
        <v>6</v>
      </c>
      <c r="C77">
        <v>123</v>
      </c>
      <c r="D77">
        <v>12.775</v>
      </c>
      <c r="F77">
        <v>26.228000000000002</v>
      </c>
      <c r="H77">
        <v>7.7629999999999999</v>
      </c>
      <c r="J77">
        <v>12.318</v>
      </c>
      <c r="L77">
        <v>22.344999999999999</v>
      </c>
      <c r="N77">
        <v>7.1029999999999998</v>
      </c>
      <c r="P77">
        <v>4.375</v>
      </c>
      <c r="R77">
        <v>30.370999999999999</v>
      </c>
      <c r="T77">
        <f t="shared" si="2"/>
        <v>15.409749999999999</v>
      </c>
      <c r="U77">
        <f t="shared" si="3"/>
        <v>3.4192538907841961</v>
      </c>
    </row>
    <row r="78" spans="1:21" x14ac:dyDescent="0.2">
      <c r="A78">
        <v>22</v>
      </c>
      <c r="B78" t="s">
        <v>7</v>
      </c>
      <c r="C78">
        <v>124</v>
      </c>
      <c r="D78">
        <v>14.337</v>
      </c>
      <c r="F78">
        <v>15.981999999999999</v>
      </c>
      <c r="H78">
        <v>-1.835</v>
      </c>
      <c r="J78">
        <v>8.0410000000000004</v>
      </c>
      <c r="L78">
        <v>17.469000000000001</v>
      </c>
      <c r="N78">
        <v>6.5430000000000001</v>
      </c>
      <c r="P78">
        <v>-1.427</v>
      </c>
      <c r="R78">
        <v>24.928999999999998</v>
      </c>
      <c r="T78">
        <f t="shared" si="2"/>
        <v>10.504875</v>
      </c>
      <c r="U78">
        <f t="shared" si="3"/>
        <v>3.3210577834989992</v>
      </c>
    </row>
    <row r="79" spans="1:21" x14ac:dyDescent="0.2">
      <c r="A79">
        <v>22</v>
      </c>
      <c r="B79" t="s">
        <v>8</v>
      </c>
      <c r="C79">
        <v>125</v>
      </c>
      <c r="D79">
        <v>15.247999999999999</v>
      </c>
      <c r="F79">
        <v>6.5919999999999996</v>
      </c>
      <c r="H79">
        <v>-3.8180000000000001</v>
      </c>
      <c r="J79">
        <v>1.7709999999999999</v>
      </c>
      <c r="L79">
        <v>12.702</v>
      </c>
      <c r="N79">
        <v>2.8039999999999998</v>
      </c>
      <c r="P79">
        <v>-1.788</v>
      </c>
      <c r="R79">
        <v>22.469000000000001</v>
      </c>
      <c r="T79">
        <f t="shared" si="2"/>
        <v>6.9975000000000005</v>
      </c>
      <c r="U79">
        <f t="shared" si="3"/>
        <v>3.2160468413433105</v>
      </c>
    </row>
    <row r="80" spans="1:21" x14ac:dyDescent="0.2">
      <c r="A80">
        <v>22</v>
      </c>
      <c r="B80" t="s">
        <v>9</v>
      </c>
      <c r="C80">
        <v>126</v>
      </c>
      <c r="D80">
        <v>12.292999999999999</v>
      </c>
      <c r="F80">
        <v>1.7350000000000001</v>
      </c>
      <c r="H80">
        <v>-5.38</v>
      </c>
      <c r="J80">
        <v>2.9169999999999998</v>
      </c>
      <c r="L80">
        <v>8.5030000000000001</v>
      </c>
      <c r="N80">
        <v>6.2E-2</v>
      </c>
      <c r="P80">
        <v>-0.96599999999999997</v>
      </c>
      <c r="R80">
        <v>15.827999999999999</v>
      </c>
      <c r="T80">
        <f t="shared" si="2"/>
        <v>4.3739999999999997</v>
      </c>
      <c r="U80">
        <f t="shared" si="3"/>
        <v>2.5435139781693468</v>
      </c>
    </row>
    <row r="81" spans="1:21" x14ac:dyDescent="0.2">
      <c r="A81">
        <v>22</v>
      </c>
      <c r="B81" t="s">
        <v>10</v>
      </c>
      <c r="C81">
        <v>127</v>
      </c>
      <c r="D81">
        <v>7.2270000000000003</v>
      </c>
      <c r="F81">
        <v>1.04</v>
      </c>
      <c r="H81">
        <v>-3.774</v>
      </c>
      <c r="J81">
        <v>-3.9769999999999999</v>
      </c>
      <c r="L81">
        <v>5.4169999999999998</v>
      </c>
      <c r="N81">
        <v>0.36099999999999999</v>
      </c>
      <c r="P81">
        <v>6.891</v>
      </c>
      <c r="R81">
        <v>8.2919999999999998</v>
      </c>
      <c r="T81">
        <f t="shared" si="2"/>
        <v>2.6846249999999996</v>
      </c>
      <c r="U81">
        <f t="shared" si="3"/>
        <v>1.7496448510799882</v>
      </c>
    </row>
    <row r="82" spans="1:21" x14ac:dyDescent="0.2">
      <c r="A82">
        <v>22</v>
      </c>
      <c r="B82" t="s">
        <v>11</v>
      </c>
      <c r="C82">
        <v>128</v>
      </c>
      <c r="D82">
        <v>4.282</v>
      </c>
      <c r="F82">
        <v>2.7189999999999999</v>
      </c>
      <c r="H82">
        <v>-1.8009999999999999</v>
      </c>
      <c r="J82">
        <v>-1.708</v>
      </c>
      <c r="L82">
        <v>3.91</v>
      </c>
      <c r="N82">
        <v>-2.9889999999999999</v>
      </c>
      <c r="P82">
        <v>11.721</v>
      </c>
      <c r="R82">
        <v>6.7030000000000003</v>
      </c>
      <c r="T82">
        <f t="shared" si="2"/>
        <v>2.854625</v>
      </c>
      <c r="U82">
        <f t="shared" si="3"/>
        <v>1.7588173272472045</v>
      </c>
    </row>
    <row r="83" spans="1:21" x14ac:dyDescent="0.2">
      <c r="A83">
        <v>22</v>
      </c>
      <c r="B83" t="s">
        <v>12</v>
      </c>
      <c r="C83">
        <v>129</v>
      </c>
      <c r="D83">
        <v>2.6619999999999999</v>
      </c>
      <c r="F83">
        <v>7.5149999999999997</v>
      </c>
      <c r="H83">
        <v>4.0510000000000002</v>
      </c>
      <c r="J83">
        <v>0.9</v>
      </c>
      <c r="L83">
        <v>8.1029999999999998</v>
      </c>
      <c r="N83">
        <v>1.2490000000000001</v>
      </c>
      <c r="P83">
        <v>26.024999999999999</v>
      </c>
      <c r="R83">
        <v>4.62</v>
      </c>
      <c r="T83">
        <f t="shared" si="2"/>
        <v>6.8906249999999991</v>
      </c>
      <c r="U83">
        <f t="shared" si="3"/>
        <v>2.8871637153435596</v>
      </c>
    </row>
    <row r="84" spans="1:21" x14ac:dyDescent="0.2">
      <c r="A84">
        <v>22</v>
      </c>
      <c r="B84" t="s">
        <v>13</v>
      </c>
      <c r="C84">
        <v>130</v>
      </c>
      <c r="D84">
        <v>0.996</v>
      </c>
      <c r="F84">
        <v>15.618</v>
      </c>
      <c r="H84">
        <v>9.8320000000000007</v>
      </c>
      <c r="J84">
        <v>11.352</v>
      </c>
      <c r="L84">
        <v>16.675000000000001</v>
      </c>
      <c r="N84">
        <v>6.726</v>
      </c>
      <c r="P84">
        <v>35.664000000000001</v>
      </c>
      <c r="R84">
        <v>10.576000000000001</v>
      </c>
      <c r="T84">
        <f t="shared" si="2"/>
        <v>13.429874999999999</v>
      </c>
      <c r="U84">
        <f t="shared" si="3"/>
        <v>3.6219201223615984</v>
      </c>
    </row>
    <row r="85" spans="1:21" x14ac:dyDescent="0.2">
      <c r="A85">
        <v>22</v>
      </c>
      <c r="B85" t="s">
        <v>14</v>
      </c>
      <c r="C85">
        <v>131</v>
      </c>
      <c r="D85">
        <v>5.5860000000000003</v>
      </c>
      <c r="F85">
        <v>23.457000000000001</v>
      </c>
      <c r="H85">
        <v>15.727</v>
      </c>
      <c r="J85">
        <v>26.326000000000001</v>
      </c>
      <c r="L85">
        <v>24.015000000000001</v>
      </c>
      <c r="N85">
        <v>10.798999999999999</v>
      </c>
      <c r="P85">
        <v>45.328000000000003</v>
      </c>
      <c r="R85">
        <v>24.591000000000001</v>
      </c>
      <c r="T85">
        <f t="shared" si="2"/>
        <v>21.978625000000001</v>
      </c>
      <c r="U85">
        <f t="shared" si="3"/>
        <v>4.2469209137642139</v>
      </c>
    </row>
    <row r="86" spans="1:21" x14ac:dyDescent="0.2">
      <c r="A86">
        <v>22</v>
      </c>
      <c r="B86" t="s">
        <v>15</v>
      </c>
      <c r="C86">
        <v>132</v>
      </c>
      <c r="D86">
        <v>11.095000000000001</v>
      </c>
      <c r="F86">
        <v>28.308</v>
      </c>
      <c r="H86">
        <v>30.648</v>
      </c>
      <c r="J86">
        <v>33.29</v>
      </c>
      <c r="L86">
        <v>43.228999999999999</v>
      </c>
      <c r="N86">
        <v>18.353000000000002</v>
      </c>
      <c r="P86">
        <v>50.587000000000003</v>
      </c>
      <c r="R86">
        <v>33.567999999999998</v>
      </c>
      <c r="T86">
        <f t="shared" si="2"/>
        <v>31.134749999999997</v>
      </c>
      <c r="U86">
        <f t="shared" si="3"/>
        <v>4.4489542822282591</v>
      </c>
    </row>
    <row r="87" spans="1:21" x14ac:dyDescent="0.2">
      <c r="A87">
        <v>16</v>
      </c>
      <c r="B87" t="s">
        <v>16</v>
      </c>
      <c r="C87">
        <v>133</v>
      </c>
      <c r="D87">
        <v>23.460999999999999</v>
      </c>
      <c r="F87">
        <v>35.881</v>
      </c>
      <c r="H87">
        <v>35.981000000000002</v>
      </c>
      <c r="J87">
        <v>44.454000000000001</v>
      </c>
      <c r="L87">
        <v>51.615000000000002</v>
      </c>
      <c r="N87">
        <v>27.312999999999999</v>
      </c>
      <c r="P87">
        <v>52.811</v>
      </c>
      <c r="R87">
        <v>42.564999999999998</v>
      </c>
      <c r="T87">
        <f t="shared" si="2"/>
        <v>39.260125000000002</v>
      </c>
      <c r="U87">
        <f t="shared" si="3"/>
        <v>3.7528203177148756</v>
      </c>
    </row>
    <row r="88" spans="1:21" x14ac:dyDescent="0.2">
      <c r="A88">
        <v>16</v>
      </c>
      <c r="B88" t="s">
        <v>17</v>
      </c>
      <c r="C88">
        <v>134</v>
      </c>
      <c r="D88">
        <v>31.957000000000001</v>
      </c>
      <c r="F88">
        <v>41.640999999999998</v>
      </c>
      <c r="H88">
        <v>37.935000000000002</v>
      </c>
      <c r="J88">
        <v>52.655999999999999</v>
      </c>
      <c r="L88">
        <v>54.387999999999998</v>
      </c>
      <c r="N88">
        <v>41.296999999999997</v>
      </c>
      <c r="P88">
        <v>54.631999999999998</v>
      </c>
      <c r="R88">
        <v>49.241999999999997</v>
      </c>
      <c r="T88">
        <f t="shared" si="2"/>
        <v>45.468500000000006</v>
      </c>
      <c r="U88">
        <f t="shared" si="3"/>
        <v>2.9904374202256081</v>
      </c>
    </row>
    <row r="89" spans="1:21" x14ac:dyDescent="0.2">
      <c r="A89">
        <v>16</v>
      </c>
      <c r="B89" t="s">
        <v>18</v>
      </c>
      <c r="C89">
        <v>135</v>
      </c>
      <c r="D89">
        <v>35.700000000000003</v>
      </c>
      <c r="F89">
        <v>49.712000000000003</v>
      </c>
      <c r="H89">
        <v>42.545999999999999</v>
      </c>
      <c r="J89">
        <v>54.334000000000003</v>
      </c>
      <c r="L89">
        <v>55.555999999999997</v>
      </c>
      <c r="N89">
        <v>45.597000000000001</v>
      </c>
      <c r="P89">
        <v>56.094999999999999</v>
      </c>
      <c r="R89">
        <v>54.335999999999999</v>
      </c>
      <c r="T89">
        <f t="shared" si="2"/>
        <v>49.234499999999997</v>
      </c>
      <c r="U89">
        <f t="shared" si="3"/>
        <v>2.6064348940924922</v>
      </c>
    </row>
    <row r="90" spans="1:21" x14ac:dyDescent="0.2">
      <c r="A90">
        <v>16</v>
      </c>
      <c r="B90" t="s">
        <v>19</v>
      </c>
      <c r="C90">
        <v>136</v>
      </c>
      <c r="D90">
        <v>38.19</v>
      </c>
      <c r="F90">
        <v>52.866</v>
      </c>
      <c r="H90">
        <v>42.545999999999999</v>
      </c>
      <c r="J90">
        <v>55.984999999999999</v>
      </c>
      <c r="L90">
        <v>54.637999999999998</v>
      </c>
      <c r="N90">
        <v>44.875999999999998</v>
      </c>
      <c r="P90">
        <v>54.655000000000001</v>
      </c>
      <c r="R90">
        <v>57.73</v>
      </c>
      <c r="T90">
        <f t="shared" si="2"/>
        <v>50.185749999999999</v>
      </c>
      <c r="U90">
        <f t="shared" si="3"/>
        <v>2.5634265485172083</v>
      </c>
    </row>
    <row r="91" spans="1:21" x14ac:dyDescent="0.2">
      <c r="A91">
        <v>16</v>
      </c>
      <c r="B91" t="s">
        <v>20</v>
      </c>
      <c r="C91">
        <v>137</v>
      </c>
      <c r="D91">
        <v>40.027000000000001</v>
      </c>
      <c r="F91">
        <v>54.031999999999996</v>
      </c>
      <c r="H91">
        <v>40.485999999999997</v>
      </c>
      <c r="J91">
        <v>55.933999999999997</v>
      </c>
      <c r="L91">
        <v>56.725000000000001</v>
      </c>
      <c r="N91">
        <v>44.146999999999998</v>
      </c>
      <c r="P91">
        <v>55.222000000000001</v>
      </c>
      <c r="R91">
        <v>57.73</v>
      </c>
      <c r="T91">
        <f t="shared" si="2"/>
        <v>50.537875</v>
      </c>
      <c r="U91">
        <f t="shared" si="3"/>
        <v>2.6913792496831359</v>
      </c>
    </row>
    <row r="92" spans="1:21" x14ac:dyDescent="0.2">
      <c r="A92">
        <v>16</v>
      </c>
      <c r="B92" t="s">
        <v>21</v>
      </c>
      <c r="C92">
        <v>138</v>
      </c>
      <c r="D92">
        <v>41.459000000000003</v>
      </c>
      <c r="F92">
        <v>53.107999999999997</v>
      </c>
      <c r="H92">
        <v>36.993000000000002</v>
      </c>
      <c r="J92">
        <v>47.563000000000002</v>
      </c>
      <c r="L92">
        <v>55.094999999999999</v>
      </c>
      <c r="N92">
        <v>42.395000000000003</v>
      </c>
      <c r="P92">
        <v>53.57</v>
      </c>
      <c r="R92">
        <v>57.96</v>
      </c>
      <c r="T92">
        <f t="shared" si="2"/>
        <v>48.517874999999997</v>
      </c>
      <c r="U92">
        <f t="shared" si="3"/>
        <v>2.672804028126254</v>
      </c>
    </row>
    <row r="93" spans="1:21" x14ac:dyDescent="0.2">
      <c r="A93">
        <v>16</v>
      </c>
      <c r="B93" t="s">
        <v>22</v>
      </c>
      <c r="C93">
        <v>139</v>
      </c>
      <c r="D93">
        <v>40.027000000000001</v>
      </c>
      <c r="F93">
        <v>52.048999999999999</v>
      </c>
      <c r="H93">
        <v>36.993000000000002</v>
      </c>
      <c r="J93">
        <v>47.627000000000002</v>
      </c>
      <c r="L93">
        <v>50.460999999999999</v>
      </c>
      <c r="N93">
        <v>40.648000000000003</v>
      </c>
      <c r="P93">
        <v>50.027999999999999</v>
      </c>
      <c r="R93">
        <v>58.593000000000004</v>
      </c>
      <c r="T93">
        <f t="shared" si="2"/>
        <v>47.053250000000006</v>
      </c>
      <c r="U93">
        <f t="shared" si="3"/>
        <v>2.572236663947753</v>
      </c>
    </row>
    <row r="94" spans="1:21" x14ac:dyDescent="0.2">
      <c r="A94">
        <v>16</v>
      </c>
      <c r="B94" t="s">
        <v>23</v>
      </c>
      <c r="C94">
        <v>140</v>
      </c>
      <c r="D94">
        <v>38.271999999999998</v>
      </c>
      <c r="F94">
        <v>52.401000000000003</v>
      </c>
      <c r="H94">
        <v>34.305</v>
      </c>
      <c r="J94">
        <v>45.203000000000003</v>
      </c>
      <c r="L94">
        <v>48.594999999999999</v>
      </c>
      <c r="N94">
        <v>39.322000000000003</v>
      </c>
      <c r="P94">
        <v>47.015000000000001</v>
      </c>
      <c r="R94">
        <v>58.186</v>
      </c>
      <c r="T94">
        <f t="shared" si="2"/>
        <v>45.412374999999997</v>
      </c>
      <c r="U94">
        <f t="shared" si="3"/>
        <v>2.7909263819019645</v>
      </c>
    </row>
    <row r="95" spans="1:21" x14ac:dyDescent="0.2">
      <c r="A95">
        <v>16</v>
      </c>
      <c r="B95" t="s">
        <v>24</v>
      </c>
      <c r="C95">
        <v>141</v>
      </c>
      <c r="D95">
        <v>35.709000000000003</v>
      </c>
      <c r="F95">
        <v>50.405999999999999</v>
      </c>
      <c r="H95">
        <v>34.305</v>
      </c>
      <c r="J95">
        <v>42.987000000000002</v>
      </c>
      <c r="L95">
        <v>44.393000000000001</v>
      </c>
      <c r="N95">
        <v>37.250999999999998</v>
      </c>
      <c r="P95">
        <v>43.487000000000002</v>
      </c>
      <c r="R95">
        <v>57.496000000000002</v>
      </c>
      <c r="T95">
        <f t="shared" si="2"/>
        <v>43.254249999999999</v>
      </c>
      <c r="U95">
        <f t="shared" si="3"/>
        <v>2.7660447570880526</v>
      </c>
    </row>
    <row r="96" spans="1:21" x14ac:dyDescent="0.2">
      <c r="A96">
        <v>16</v>
      </c>
      <c r="B96" t="s">
        <v>25</v>
      </c>
      <c r="C96">
        <v>142</v>
      </c>
      <c r="D96">
        <v>32.869999999999997</v>
      </c>
      <c r="F96">
        <v>47.381999999999998</v>
      </c>
      <c r="H96">
        <v>29.495999999999999</v>
      </c>
      <c r="J96">
        <v>41.622999999999998</v>
      </c>
      <c r="L96">
        <v>42.905999999999999</v>
      </c>
      <c r="N96">
        <v>35.203000000000003</v>
      </c>
      <c r="P96">
        <v>37.82</v>
      </c>
      <c r="R96">
        <v>54.198</v>
      </c>
      <c r="T96">
        <f t="shared" si="2"/>
        <v>40.187249999999999</v>
      </c>
      <c r="U96">
        <f t="shared" si="3"/>
        <v>2.8529750058366425</v>
      </c>
    </row>
    <row r="97" spans="1:21" x14ac:dyDescent="0.2">
      <c r="A97">
        <v>16</v>
      </c>
      <c r="B97" t="s">
        <v>26</v>
      </c>
      <c r="C97">
        <v>143</v>
      </c>
      <c r="D97">
        <v>30.812000000000001</v>
      </c>
      <c r="F97">
        <v>43.918999999999997</v>
      </c>
      <c r="H97">
        <v>26.241</v>
      </c>
      <c r="J97">
        <v>39.951000000000001</v>
      </c>
      <c r="L97">
        <v>40.411000000000001</v>
      </c>
      <c r="N97">
        <v>33.332000000000001</v>
      </c>
      <c r="P97">
        <v>34.729999999999997</v>
      </c>
      <c r="R97">
        <v>50.74</v>
      </c>
      <c r="T97">
        <f t="shared" si="2"/>
        <v>37.516999999999996</v>
      </c>
      <c r="U97">
        <f t="shared" si="3"/>
        <v>2.7630202160472424</v>
      </c>
    </row>
    <row r="98" spans="1:21" x14ac:dyDescent="0.2">
      <c r="A98">
        <v>16</v>
      </c>
      <c r="B98" t="s">
        <v>27</v>
      </c>
      <c r="C98">
        <v>144</v>
      </c>
      <c r="D98">
        <v>29.338999999999999</v>
      </c>
      <c r="F98">
        <v>41.146000000000001</v>
      </c>
      <c r="H98">
        <v>23.879000000000001</v>
      </c>
      <c r="J98">
        <v>37.710999999999999</v>
      </c>
      <c r="L98">
        <v>36.875999999999998</v>
      </c>
      <c r="N98">
        <v>32.423000000000002</v>
      </c>
      <c r="P98">
        <v>33.915999999999997</v>
      </c>
      <c r="R98">
        <v>46.537999999999997</v>
      </c>
      <c r="T98">
        <f t="shared" si="2"/>
        <v>35.228499999999997</v>
      </c>
      <c r="U98">
        <f t="shared" si="3"/>
        <v>2.4816811194372761</v>
      </c>
    </row>
  </sheetData>
  <phoneticPr fontId="1" type="noConversion"/>
  <pageMargins left="0.75" right="0.75" top="1" bottom="1" header="0.51180555555555596" footer="0.51180555555555596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98"/>
  <sheetViews>
    <sheetView workbookViewId="0">
      <selection activeCell="T2" sqref="T2:U98"/>
    </sheetView>
  </sheetViews>
  <sheetFormatPr baseColWidth="10" defaultColWidth="8.83203125" defaultRowHeight="15" x14ac:dyDescent="0.2"/>
  <cols>
    <col min="1" max="1" width="6.83203125" customWidth="1"/>
    <col min="2" max="2" width="5.5" customWidth="1"/>
    <col min="3" max="3" width="4.5" bestFit="1" customWidth="1"/>
    <col min="4" max="19" width="6.6640625" customWidth="1"/>
    <col min="20" max="20" width="6.83203125" customWidth="1"/>
    <col min="21" max="21" width="8.5" bestFit="1" customWidth="1"/>
    <col min="22" max="22" width="4.83203125" customWidth="1"/>
  </cols>
  <sheetData>
    <row r="1" spans="1:21" x14ac:dyDescent="0.2">
      <c r="A1" t="s">
        <v>0</v>
      </c>
      <c r="D1">
        <v>1</v>
      </c>
      <c r="E1" s="1" t="s">
        <v>36</v>
      </c>
      <c r="F1">
        <v>2</v>
      </c>
      <c r="G1" s="2" t="s">
        <v>29</v>
      </c>
      <c r="H1">
        <v>3</v>
      </c>
      <c r="I1" s="1" t="s">
        <v>37</v>
      </c>
      <c r="J1">
        <v>4</v>
      </c>
      <c r="K1" s="1" t="s">
        <v>35</v>
      </c>
      <c r="L1">
        <v>5</v>
      </c>
      <c r="M1" s="1" t="s">
        <v>32</v>
      </c>
      <c r="N1">
        <v>6</v>
      </c>
      <c r="O1" s="2" t="s">
        <v>33</v>
      </c>
      <c r="P1">
        <v>7</v>
      </c>
      <c r="Q1" s="2" t="s">
        <v>31</v>
      </c>
      <c r="R1">
        <v>8</v>
      </c>
      <c r="S1" s="2" t="s">
        <v>38</v>
      </c>
      <c r="T1" t="s">
        <v>1</v>
      </c>
      <c r="U1" t="s">
        <v>2</v>
      </c>
    </row>
    <row r="2" spans="1:21" x14ac:dyDescent="0.2">
      <c r="A2">
        <v>22</v>
      </c>
      <c r="B2" t="s">
        <v>3</v>
      </c>
      <c r="C2">
        <v>48</v>
      </c>
      <c r="D2">
        <v>15.646000000000001</v>
      </c>
      <c r="F2">
        <v>10.707000000000001</v>
      </c>
      <c r="H2">
        <v>27.117999999999999</v>
      </c>
      <c r="J2">
        <v>19.134</v>
      </c>
      <c r="L2">
        <v>22.184999999999999</v>
      </c>
      <c r="N2">
        <v>22.623000000000001</v>
      </c>
      <c r="P2">
        <v>20.545000000000002</v>
      </c>
      <c r="R2">
        <v>18.652000000000001</v>
      </c>
      <c r="S2" s="1"/>
      <c r="T2">
        <f>AVERAGE(D2,F2,H2,J2,L2,N2,P2,R2)</f>
        <v>19.576250000000002</v>
      </c>
      <c r="U2">
        <f>STDEV(D2,F2,H2,J2,L2,N2,P2,R2)/SQRT(8)</f>
        <v>1.7375321965156696</v>
      </c>
    </row>
    <row r="3" spans="1:21" x14ac:dyDescent="0.2">
      <c r="A3">
        <v>22</v>
      </c>
      <c r="B3" t="s">
        <v>4</v>
      </c>
      <c r="C3">
        <v>49</v>
      </c>
      <c r="D3">
        <v>20.748000000000001</v>
      </c>
      <c r="F3">
        <v>12.340999999999999</v>
      </c>
      <c r="H3">
        <v>20.318000000000001</v>
      </c>
      <c r="J3">
        <v>19.408999999999999</v>
      </c>
      <c r="L3">
        <v>26.326000000000001</v>
      </c>
      <c r="N3">
        <v>23.210999999999999</v>
      </c>
      <c r="P3">
        <v>18.677</v>
      </c>
      <c r="R3">
        <v>22.024999999999999</v>
      </c>
      <c r="T3">
        <f t="shared" ref="T3:T66" si="0">AVERAGE(D3,F3,H3,J3,L3,N3,P3,R3)</f>
        <v>20.381875000000001</v>
      </c>
      <c r="U3">
        <f t="shared" ref="U3:U66" si="1">STDEV(D3,F3,H3,J3,L3,N3,P3,R3)/SQRT(8)</f>
        <v>1.4310542621924847</v>
      </c>
    </row>
    <row r="4" spans="1:21" x14ac:dyDescent="0.2">
      <c r="A4">
        <v>22</v>
      </c>
      <c r="B4" t="s">
        <v>5</v>
      </c>
      <c r="C4">
        <v>50</v>
      </c>
      <c r="D4">
        <v>16.745000000000001</v>
      </c>
      <c r="F4">
        <v>15.138</v>
      </c>
      <c r="H4">
        <v>22.491</v>
      </c>
      <c r="J4">
        <v>22.893999999999998</v>
      </c>
      <c r="L4">
        <v>24.356000000000002</v>
      </c>
      <c r="N4">
        <v>14.914999999999999</v>
      </c>
      <c r="P4">
        <v>15.21</v>
      </c>
      <c r="R4">
        <v>22.102</v>
      </c>
      <c r="T4">
        <f t="shared" si="0"/>
        <v>19.231375</v>
      </c>
      <c r="U4">
        <f t="shared" si="1"/>
        <v>1.44099776862993</v>
      </c>
    </row>
    <row r="5" spans="1:21" x14ac:dyDescent="0.2">
      <c r="A5">
        <v>22</v>
      </c>
      <c r="B5" t="s">
        <v>6</v>
      </c>
      <c r="C5">
        <v>51</v>
      </c>
      <c r="D5">
        <v>17.076000000000001</v>
      </c>
      <c r="F5">
        <v>13.061999999999999</v>
      </c>
      <c r="H5">
        <v>20.414999999999999</v>
      </c>
      <c r="J5">
        <v>17.984000000000002</v>
      </c>
      <c r="L5">
        <v>23.288</v>
      </c>
      <c r="N5">
        <v>15.779</v>
      </c>
      <c r="P5">
        <v>16.277000000000001</v>
      </c>
      <c r="R5">
        <v>24.029</v>
      </c>
      <c r="T5">
        <f t="shared" si="0"/>
        <v>18.48875</v>
      </c>
      <c r="U5">
        <f t="shared" si="1"/>
        <v>1.3454449841435885</v>
      </c>
    </row>
    <row r="6" spans="1:21" x14ac:dyDescent="0.2">
      <c r="A6">
        <v>22</v>
      </c>
      <c r="B6" t="s">
        <v>7</v>
      </c>
      <c r="C6">
        <v>52</v>
      </c>
      <c r="D6">
        <v>15.706</v>
      </c>
      <c r="F6">
        <v>15.497</v>
      </c>
      <c r="H6">
        <v>18.510999999999999</v>
      </c>
      <c r="J6">
        <v>18.939</v>
      </c>
      <c r="L6">
        <v>30.276</v>
      </c>
      <c r="N6">
        <v>12.023999999999999</v>
      </c>
      <c r="P6">
        <v>22.175999999999998</v>
      </c>
      <c r="R6">
        <v>23.722000000000001</v>
      </c>
      <c r="T6">
        <f t="shared" si="0"/>
        <v>19.606375</v>
      </c>
      <c r="U6">
        <f t="shared" si="1"/>
        <v>2.0205187358828338</v>
      </c>
    </row>
    <row r="7" spans="1:21" x14ac:dyDescent="0.2">
      <c r="A7">
        <v>22</v>
      </c>
      <c r="B7" t="s">
        <v>8</v>
      </c>
      <c r="C7">
        <v>53</v>
      </c>
      <c r="D7">
        <v>17.966000000000001</v>
      </c>
      <c r="F7">
        <v>14.189</v>
      </c>
      <c r="H7">
        <v>24.087</v>
      </c>
      <c r="J7">
        <v>22.771999999999998</v>
      </c>
      <c r="L7">
        <v>28.300999999999998</v>
      </c>
      <c r="N7">
        <v>15.53</v>
      </c>
      <c r="P7">
        <v>21.091000000000001</v>
      </c>
      <c r="R7">
        <v>25.225999999999999</v>
      </c>
      <c r="T7">
        <f t="shared" si="0"/>
        <v>21.145250000000001</v>
      </c>
      <c r="U7">
        <f t="shared" si="1"/>
        <v>1.7381666629567689</v>
      </c>
    </row>
    <row r="8" spans="1:21" x14ac:dyDescent="0.2">
      <c r="A8">
        <v>22</v>
      </c>
      <c r="B8" t="s">
        <v>9</v>
      </c>
      <c r="C8">
        <v>54</v>
      </c>
      <c r="D8">
        <v>12.494999999999999</v>
      </c>
      <c r="F8">
        <v>13.4</v>
      </c>
      <c r="H8">
        <v>23.54</v>
      </c>
      <c r="J8">
        <v>24.103999999999999</v>
      </c>
      <c r="L8">
        <v>25.39</v>
      </c>
      <c r="N8">
        <v>17.248000000000001</v>
      </c>
      <c r="P8">
        <v>20.245000000000001</v>
      </c>
      <c r="R8">
        <v>23.204999999999998</v>
      </c>
      <c r="T8">
        <f t="shared" si="0"/>
        <v>19.953375000000001</v>
      </c>
      <c r="U8">
        <f t="shared" si="1"/>
        <v>1.7738160230086253</v>
      </c>
    </row>
    <row r="9" spans="1:21" x14ac:dyDescent="0.2">
      <c r="A9">
        <v>22</v>
      </c>
      <c r="B9" t="s">
        <v>10</v>
      </c>
      <c r="C9">
        <v>55</v>
      </c>
      <c r="D9">
        <v>2.4169999999999998</v>
      </c>
      <c r="F9">
        <v>15.782999999999999</v>
      </c>
      <c r="H9">
        <v>22.039000000000001</v>
      </c>
      <c r="J9">
        <v>22.664000000000001</v>
      </c>
      <c r="L9">
        <v>25.39</v>
      </c>
      <c r="N9">
        <v>19.766999999999999</v>
      </c>
      <c r="P9">
        <v>25.228000000000002</v>
      </c>
      <c r="R9">
        <v>25.225999999999999</v>
      </c>
      <c r="T9">
        <f t="shared" si="0"/>
        <v>19.814250000000001</v>
      </c>
      <c r="U9">
        <f t="shared" si="1"/>
        <v>2.7440611831345354</v>
      </c>
    </row>
    <row r="10" spans="1:21" x14ac:dyDescent="0.2">
      <c r="A10">
        <v>22</v>
      </c>
      <c r="B10" t="s">
        <v>11</v>
      </c>
      <c r="C10">
        <v>56</v>
      </c>
      <c r="D10">
        <v>10.044</v>
      </c>
      <c r="F10">
        <v>11.112</v>
      </c>
      <c r="H10">
        <v>20.103000000000002</v>
      </c>
      <c r="J10">
        <v>19.486000000000001</v>
      </c>
      <c r="L10">
        <v>21.298999999999999</v>
      </c>
      <c r="N10">
        <v>18.257000000000001</v>
      </c>
      <c r="P10">
        <v>22.393000000000001</v>
      </c>
      <c r="R10">
        <v>28.1</v>
      </c>
      <c r="T10">
        <f t="shared" si="0"/>
        <v>18.849250000000001</v>
      </c>
      <c r="U10">
        <f t="shared" si="1"/>
        <v>2.0867840068084247</v>
      </c>
    </row>
    <row r="11" spans="1:21" x14ac:dyDescent="0.2">
      <c r="A11">
        <v>22</v>
      </c>
      <c r="B11" t="s">
        <v>12</v>
      </c>
      <c r="C11">
        <v>57</v>
      </c>
      <c r="D11">
        <v>11.327</v>
      </c>
      <c r="F11">
        <v>16.213999999999999</v>
      </c>
      <c r="H11">
        <v>17.475000000000001</v>
      </c>
      <c r="J11">
        <v>21.93</v>
      </c>
      <c r="L11">
        <v>20.446999999999999</v>
      </c>
      <c r="N11">
        <v>19.427</v>
      </c>
      <c r="P11">
        <v>22.558</v>
      </c>
      <c r="R11">
        <v>26.356999999999999</v>
      </c>
      <c r="T11">
        <f t="shared" si="0"/>
        <v>19.466874999999998</v>
      </c>
      <c r="U11">
        <f t="shared" si="1"/>
        <v>1.6083733068527428</v>
      </c>
    </row>
    <row r="12" spans="1:21" x14ac:dyDescent="0.2">
      <c r="A12">
        <v>22</v>
      </c>
      <c r="B12" t="s">
        <v>13</v>
      </c>
      <c r="C12">
        <v>58</v>
      </c>
      <c r="D12">
        <v>9.3469999999999995</v>
      </c>
      <c r="F12">
        <v>20.466000000000001</v>
      </c>
      <c r="H12">
        <v>20.47</v>
      </c>
      <c r="J12">
        <v>22.838999999999999</v>
      </c>
      <c r="L12">
        <v>22.395</v>
      </c>
      <c r="N12">
        <v>18.907</v>
      </c>
      <c r="P12">
        <v>20.14</v>
      </c>
      <c r="R12">
        <v>28.327000000000002</v>
      </c>
      <c r="T12">
        <f t="shared" si="0"/>
        <v>20.361374999999999</v>
      </c>
      <c r="U12">
        <f t="shared" si="1"/>
        <v>1.8766842619887967</v>
      </c>
    </row>
    <row r="13" spans="1:21" x14ac:dyDescent="0.2">
      <c r="A13">
        <v>22</v>
      </c>
      <c r="B13" t="s">
        <v>14</v>
      </c>
      <c r="C13">
        <v>59</v>
      </c>
      <c r="D13">
        <v>16.218</v>
      </c>
      <c r="F13">
        <v>17.824999999999999</v>
      </c>
      <c r="H13">
        <v>19.818999999999999</v>
      </c>
      <c r="J13">
        <v>24.027999999999999</v>
      </c>
      <c r="L13">
        <v>24.609000000000002</v>
      </c>
      <c r="N13">
        <v>22.318000000000001</v>
      </c>
      <c r="P13">
        <v>18.207999999999998</v>
      </c>
      <c r="R13">
        <v>28.652000000000001</v>
      </c>
      <c r="T13">
        <f t="shared" si="0"/>
        <v>21.459624999999996</v>
      </c>
      <c r="U13">
        <f t="shared" si="1"/>
        <v>1.4816257110916671</v>
      </c>
    </row>
    <row r="14" spans="1:21" x14ac:dyDescent="0.2">
      <c r="A14">
        <v>22</v>
      </c>
      <c r="B14" t="s">
        <v>15</v>
      </c>
      <c r="C14">
        <v>60</v>
      </c>
      <c r="D14">
        <v>18.998000000000001</v>
      </c>
      <c r="F14">
        <v>16.706</v>
      </c>
      <c r="H14">
        <v>16.835000000000001</v>
      </c>
      <c r="J14">
        <v>20.184999999999999</v>
      </c>
      <c r="L14">
        <v>28.300999999999998</v>
      </c>
      <c r="N14">
        <v>22.318000000000001</v>
      </c>
      <c r="P14">
        <v>15.656000000000001</v>
      </c>
      <c r="R14">
        <v>28.231999999999999</v>
      </c>
      <c r="T14">
        <f t="shared" si="0"/>
        <v>20.903874999999999</v>
      </c>
      <c r="U14">
        <f t="shared" si="1"/>
        <v>1.7742496143994024</v>
      </c>
    </row>
    <row r="15" spans="1:21" x14ac:dyDescent="0.2">
      <c r="A15">
        <v>16</v>
      </c>
      <c r="B15" t="s">
        <v>16</v>
      </c>
      <c r="C15">
        <v>61</v>
      </c>
      <c r="D15">
        <v>15.236000000000001</v>
      </c>
      <c r="F15">
        <v>18.32</v>
      </c>
      <c r="H15">
        <v>21.335999999999999</v>
      </c>
      <c r="J15">
        <v>22.513999999999999</v>
      </c>
      <c r="L15">
        <v>30.556000000000001</v>
      </c>
      <c r="N15">
        <v>21.445</v>
      </c>
      <c r="P15">
        <v>17.091999999999999</v>
      </c>
      <c r="R15">
        <v>30.609000000000002</v>
      </c>
      <c r="T15">
        <f t="shared" si="0"/>
        <v>22.138499999999997</v>
      </c>
      <c r="U15">
        <f t="shared" si="1"/>
        <v>2.0334797585841486</v>
      </c>
    </row>
    <row r="16" spans="1:21" x14ac:dyDescent="0.2">
      <c r="A16">
        <v>16</v>
      </c>
      <c r="B16" t="s">
        <v>17</v>
      </c>
      <c r="C16">
        <v>62</v>
      </c>
      <c r="D16">
        <v>12.988</v>
      </c>
      <c r="F16">
        <v>16.213999999999999</v>
      </c>
      <c r="H16">
        <v>23.553999999999998</v>
      </c>
      <c r="J16">
        <v>22.486000000000001</v>
      </c>
      <c r="L16">
        <v>28.78</v>
      </c>
      <c r="N16">
        <v>22.715</v>
      </c>
      <c r="P16">
        <v>17.292000000000002</v>
      </c>
      <c r="R16">
        <v>29.934999999999999</v>
      </c>
      <c r="T16">
        <f t="shared" si="0"/>
        <v>21.7455</v>
      </c>
      <c r="U16">
        <f t="shared" si="1"/>
        <v>2.1062661784033159</v>
      </c>
    </row>
    <row r="17" spans="1:21" x14ac:dyDescent="0.2">
      <c r="A17">
        <v>16</v>
      </c>
      <c r="B17" t="s">
        <v>18</v>
      </c>
      <c r="C17">
        <v>63</v>
      </c>
      <c r="D17">
        <v>11.182</v>
      </c>
      <c r="F17">
        <v>16.908999999999999</v>
      </c>
      <c r="H17">
        <v>19.405000000000001</v>
      </c>
      <c r="J17">
        <v>24.722000000000001</v>
      </c>
      <c r="L17">
        <v>28.756</v>
      </c>
      <c r="N17">
        <v>24.12</v>
      </c>
      <c r="P17">
        <v>17.547000000000001</v>
      </c>
      <c r="R17">
        <v>29.285</v>
      </c>
      <c r="T17">
        <f t="shared" si="0"/>
        <v>21.490750000000002</v>
      </c>
      <c r="U17">
        <f t="shared" si="1"/>
        <v>2.2282856939648865</v>
      </c>
    </row>
    <row r="18" spans="1:21" x14ac:dyDescent="0.2">
      <c r="A18">
        <v>16</v>
      </c>
      <c r="B18" t="s">
        <v>19</v>
      </c>
      <c r="C18">
        <v>64</v>
      </c>
      <c r="D18">
        <v>16.363</v>
      </c>
      <c r="F18">
        <v>19.731999999999999</v>
      </c>
      <c r="H18">
        <v>21.756</v>
      </c>
      <c r="J18">
        <v>24.36</v>
      </c>
      <c r="L18">
        <v>29.968</v>
      </c>
      <c r="N18">
        <v>20.841000000000001</v>
      </c>
      <c r="P18">
        <v>17.771999999999998</v>
      </c>
      <c r="R18">
        <v>30.073</v>
      </c>
      <c r="T18">
        <f t="shared" si="0"/>
        <v>22.608125000000001</v>
      </c>
      <c r="U18">
        <f t="shared" si="1"/>
        <v>1.8296751218014835</v>
      </c>
    </row>
    <row r="19" spans="1:21" x14ac:dyDescent="0.2">
      <c r="A19">
        <v>16</v>
      </c>
      <c r="B19" t="s">
        <v>20</v>
      </c>
      <c r="C19">
        <v>65</v>
      </c>
      <c r="D19">
        <v>11.754</v>
      </c>
      <c r="F19">
        <v>19.263999999999999</v>
      </c>
      <c r="H19">
        <v>25.734000000000002</v>
      </c>
      <c r="J19">
        <v>23.471</v>
      </c>
      <c r="L19">
        <v>29.32</v>
      </c>
      <c r="N19">
        <v>19.324000000000002</v>
      </c>
      <c r="P19">
        <v>19.023</v>
      </c>
      <c r="R19">
        <v>28.547000000000001</v>
      </c>
      <c r="T19">
        <f t="shared" si="0"/>
        <v>22.054625000000001</v>
      </c>
      <c r="U19">
        <f t="shared" si="1"/>
        <v>2.074582797451606</v>
      </c>
    </row>
    <row r="20" spans="1:21" x14ac:dyDescent="0.2">
      <c r="A20">
        <v>16</v>
      </c>
      <c r="B20" t="s">
        <v>21</v>
      </c>
      <c r="C20">
        <v>66</v>
      </c>
      <c r="D20">
        <v>10.318</v>
      </c>
      <c r="F20">
        <v>16.706</v>
      </c>
      <c r="H20">
        <v>25.170999999999999</v>
      </c>
      <c r="J20">
        <v>22.437000000000001</v>
      </c>
      <c r="L20">
        <v>27.456</v>
      </c>
      <c r="N20">
        <v>21.501999999999999</v>
      </c>
      <c r="P20">
        <v>18.34</v>
      </c>
      <c r="R20">
        <v>28.547000000000001</v>
      </c>
      <c r="T20">
        <f t="shared" si="0"/>
        <v>21.309625</v>
      </c>
      <c r="U20">
        <f t="shared" si="1"/>
        <v>2.1431101309737079</v>
      </c>
    </row>
    <row r="21" spans="1:21" x14ac:dyDescent="0.2">
      <c r="A21">
        <v>16</v>
      </c>
      <c r="B21" t="s">
        <v>22</v>
      </c>
      <c r="C21">
        <v>67</v>
      </c>
      <c r="D21">
        <v>8.1259999999999994</v>
      </c>
      <c r="F21">
        <v>14.351000000000001</v>
      </c>
      <c r="H21">
        <v>28.524000000000001</v>
      </c>
      <c r="J21">
        <v>24.576000000000001</v>
      </c>
      <c r="L21">
        <v>30.5</v>
      </c>
      <c r="N21">
        <v>22.954000000000001</v>
      </c>
      <c r="P21">
        <v>19.501999999999999</v>
      </c>
      <c r="R21">
        <v>27.779</v>
      </c>
      <c r="T21">
        <f t="shared" si="0"/>
        <v>22.039000000000001</v>
      </c>
      <c r="U21">
        <f t="shared" si="1"/>
        <v>2.7156235208774508</v>
      </c>
    </row>
    <row r="22" spans="1:21" x14ac:dyDescent="0.2">
      <c r="A22">
        <v>16</v>
      </c>
      <c r="B22" t="s">
        <v>23</v>
      </c>
      <c r="C22">
        <v>68</v>
      </c>
      <c r="D22">
        <v>6.5869999999999997</v>
      </c>
      <c r="F22">
        <v>12.369</v>
      </c>
      <c r="H22">
        <v>25.417999999999999</v>
      </c>
      <c r="J22">
        <v>21.93</v>
      </c>
      <c r="L22">
        <v>30.5</v>
      </c>
      <c r="N22">
        <v>19.736999999999998</v>
      </c>
      <c r="P22">
        <v>18.34</v>
      </c>
      <c r="R22">
        <v>30.766999999999999</v>
      </c>
      <c r="T22">
        <f t="shared" si="0"/>
        <v>20.706</v>
      </c>
      <c r="U22">
        <f t="shared" si="1"/>
        <v>2.9768029470749786</v>
      </c>
    </row>
    <row r="23" spans="1:21" x14ac:dyDescent="0.2">
      <c r="A23">
        <v>16</v>
      </c>
      <c r="B23" t="s">
        <v>24</v>
      </c>
      <c r="C23">
        <v>69</v>
      </c>
      <c r="D23">
        <v>5.2240000000000002</v>
      </c>
      <c r="F23">
        <v>17.071999999999999</v>
      </c>
      <c r="H23">
        <v>25.785</v>
      </c>
      <c r="J23">
        <v>20.067</v>
      </c>
      <c r="L23">
        <v>30.734999999999999</v>
      </c>
      <c r="N23">
        <v>21.98</v>
      </c>
      <c r="P23">
        <v>19.989000000000001</v>
      </c>
      <c r="R23">
        <v>28.547000000000001</v>
      </c>
      <c r="T23">
        <f t="shared" si="0"/>
        <v>21.174875</v>
      </c>
      <c r="U23">
        <f t="shared" si="1"/>
        <v>2.8079713663419774</v>
      </c>
    </row>
    <row r="24" spans="1:21" x14ac:dyDescent="0.2">
      <c r="A24">
        <v>16</v>
      </c>
      <c r="B24" t="s">
        <v>25</v>
      </c>
      <c r="C24">
        <v>70</v>
      </c>
      <c r="D24">
        <v>4.8339999999999996</v>
      </c>
      <c r="F24">
        <v>13.933999999999999</v>
      </c>
      <c r="H24">
        <v>27.045000000000002</v>
      </c>
      <c r="J24">
        <v>21.024000000000001</v>
      </c>
      <c r="L24">
        <v>28.856000000000002</v>
      </c>
      <c r="N24">
        <v>23.623999999999999</v>
      </c>
      <c r="P24">
        <v>21.477</v>
      </c>
      <c r="R24">
        <v>32.034999999999997</v>
      </c>
      <c r="T24">
        <f t="shared" si="0"/>
        <v>21.603625000000001</v>
      </c>
      <c r="U24">
        <f t="shared" si="1"/>
        <v>3.0923190381139753</v>
      </c>
    </row>
    <row r="25" spans="1:21" x14ac:dyDescent="0.2">
      <c r="A25">
        <v>16</v>
      </c>
      <c r="B25" t="s">
        <v>26</v>
      </c>
      <c r="C25">
        <v>71</v>
      </c>
      <c r="D25">
        <v>7.3380000000000001</v>
      </c>
      <c r="F25">
        <v>11.795</v>
      </c>
      <c r="H25">
        <v>29.363</v>
      </c>
      <c r="J25">
        <v>20.103999999999999</v>
      </c>
      <c r="L25">
        <v>26.565000000000001</v>
      </c>
      <c r="N25">
        <v>22.638999999999999</v>
      </c>
      <c r="P25">
        <v>20.396000000000001</v>
      </c>
      <c r="R25">
        <v>29.530999999999999</v>
      </c>
      <c r="T25">
        <f t="shared" si="0"/>
        <v>20.966374999999999</v>
      </c>
      <c r="U25">
        <f t="shared" si="1"/>
        <v>2.8313113187147287</v>
      </c>
    </row>
    <row r="26" spans="1:21" x14ac:dyDescent="0.2">
      <c r="A26">
        <v>16</v>
      </c>
      <c r="B26" t="s">
        <v>27</v>
      </c>
      <c r="C26">
        <v>72</v>
      </c>
      <c r="D26">
        <v>7.5519999999999996</v>
      </c>
      <c r="F26">
        <v>9.4640000000000004</v>
      </c>
      <c r="H26">
        <v>27.65</v>
      </c>
      <c r="J26">
        <v>19.684000000000001</v>
      </c>
      <c r="L26">
        <v>26.009</v>
      </c>
      <c r="N26">
        <v>18.096</v>
      </c>
      <c r="P26">
        <v>19.72</v>
      </c>
      <c r="R26">
        <v>32.206000000000003</v>
      </c>
      <c r="T26">
        <f t="shared" si="0"/>
        <v>20.047625000000004</v>
      </c>
      <c r="U26">
        <f t="shared" si="1"/>
        <v>3.0277359052687451</v>
      </c>
    </row>
    <row r="27" spans="1:21" x14ac:dyDescent="0.2">
      <c r="A27">
        <v>22</v>
      </c>
      <c r="B27" t="s">
        <v>4</v>
      </c>
      <c r="C27">
        <v>73</v>
      </c>
      <c r="D27">
        <v>7.0789999999999997</v>
      </c>
      <c r="F27">
        <v>11.795</v>
      </c>
      <c r="H27">
        <v>32.493000000000002</v>
      </c>
      <c r="J27">
        <v>19.988</v>
      </c>
      <c r="L27">
        <v>27.411999999999999</v>
      </c>
      <c r="N27">
        <v>20.067</v>
      </c>
      <c r="P27">
        <v>18.07</v>
      </c>
      <c r="R27">
        <v>30.268999999999998</v>
      </c>
      <c r="T27">
        <f t="shared" si="0"/>
        <v>20.896625</v>
      </c>
      <c r="U27">
        <f t="shared" si="1"/>
        <v>3.128319556529966</v>
      </c>
    </row>
    <row r="28" spans="1:21" x14ac:dyDescent="0.2">
      <c r="A28">
        <v>22</v>
      </c>
      <c r="B28" t="s">
        <v>5</v>
      </c>
      <c r="C28">
        <v>74</v>
      </c>
      <c r="D28">
        <v>6.2779999999999996</v>
      </c>
      <c r="F28">
        <v>13.004</v>
      </c>
      <c r="H28">
        <v>30.792000000000002</v>
      </c>
      <c r="J28">
        <v>18.353000000000002</v>
      </c>
      <c r="L28">
        <v>28.396000000000001</v>
      </c>
      <c r="N28">
        <v>20.388999999999999</v>
      </c>
      <c r="P28">
        <v>15.733000000000001</v>
      </c>
      <c r="R28">
        <v>22.965</v>
      </c>
      <c r="T28">
        <f t="shared" si="0"/>
        <v>19.48875</v>
      </c>
      <c r="U28">
        <f t="shared" si="1"/>
        <v>2.84092795296336</v>
      </c>
    </row>
    <row r="29" spans="1:21" x14ac:dyDescent="0.2">
      <c r="A29">
        <v>22</v>
      </c>
      <c r="B29" t="s">
        <v>6</v>
      </c>
      <c r="C29">
        <v>75</v>
      </c>
      <c r="D29">
        <v>6.1710000000000003</v>
      </c>
      <c r="F29">
        <v>9.7889999999999997</v>
      </c>
      <c r="H29">
        <v>32.258000000000003</v>
      </c>
      <c r="J29">
        <v>16.402000000000001</v>
      </c>
      <c r="L29">
        <v>27.096</v>
      </c>
      <c r="N29">
        <v>15.733000000000001</v>
      </c>
      <c r="P29">
        <v>13.622999999999999</v>
      </c>
      <c r="R29">
        <v>22.443999999999999</v>
      </c>
      <c r="T29">
        <f t="shared" si="0"/>
        <v>17.939500000000002</v>
      </c>
      <c r="U29">
        <f t="shared" si="1"/>
        <v>3.1051351994949976</v>
      </c>
    </row>
    <row r="30" spans="1:21" x14ac:dyDescent="0.2">
      <c r="A30">
        <v>22</v>
      </c>
      <c r="B30" t="s">
        <v>7</v>
      </c>
      <c r="C30">
        <v>76</v>
      </c>
      <c r="D30">
        <v>8.9190000000000005</v>
      </c>
      <c r="F30">
        <v>8.1300000000000008</v>
      </c>
      <c r="H30">
        <v>31.210999999999999</v>
      </c>
      <c r="J30">
        <v>17.690000000000001</v>
      </c>
      <c r="L30">
        <v>26.565000000000001</v>
      </c>
      <c r="N30">
        <v>17.02</v>
      </c>
      <c r="P30">
        <v>15.702</v>
      </c>
      <c r="R30">
        <v>20.512</v>
      </c>
      <c r="T30">
        <f t="shared" si="0"/>
        <v>18.218624999999999</v>
      </c>
      <c r="U30">
        <f t="shared" si="1"/>
        <v>2.8031751126273901</v>
      </c>
    </row>
    <row r="31" spans="1:21" x14ac:dyDescent="0.2">
      <c r="A31">
        <v>22</v>
      </c>
      <c r="B31" t="s">
        <v>8</v>
      </c>
      <c r="C31">
        <v>77</v>
      </c>
      <c r="D31">
        <v>8.9079999999999995</v>
      </c>
      <c r="F31">
        <v>4.718</v>
      </c>
      <c r="H31">
        <v>27.992000000000001</v>
      </c>
      <c r="J31">
        <v>17.759</v>
      </c>
      <c r="L31">
        <v>28.113</v>
      </c>
      <c r="N31">
        <v>18.367000000000001</v>
      </c>
      <c r="P31">
        <v>16.928999999999998</v>
      </c>
      <c r="R31">
        <v>21.391999999999999</v>
      </c>
      <c r="T31">
        <f t="shared" si="0"/>
        <v>18.022250000000003</v>
      </c>
      <c r="U31">
        <f t="shared" si="1"/>
        <v>2.9094376466325658</v>
      </c>
    </row>
    <row r="32" spans="1:21" x14ac:dyDescent="0.2">
      <c r="A32">
        <v>22</v>
      </c>
      <c r="B32" t="s">
        <v>9</v>
      </c>
      <c r="C32">
        <v>78</v>
      </c>
      <c r="D32">
        <v>12.156000000000001</v>
      </c>
      <c r="F32">
        <v>8.3439999999999994</v>
      </c>
      <c r="H32">
        <v>23.867000000000001</v>
      </c>
      <c r="J32">
        <v>17.759</v>
      </c>
      <c r="L32">
        <v>26.82</v>
      </c>
      <c r="N32">
        <v>20.812000000000001</v>
      </c>
      <c r="P32">
        <v>16.928999999999998</v>
      </c>
      <c r="R32">
        <v>23.286999999999999</v>
      </c>
      <c r="T32">
        <f t="shared" si="0"/>
        <v>18.746749999999999</v>
      </c>
      <c r="U32">
        <f t="shared" si="1"/>
        <v>2.2047372353152932</v>
      </c>
    </row>
    <row r="33" spans="1:21" x14ac:dyDescent="0.2">
      <c r="A33">
        <v>22</v>
      </c>
      <c r="B33" t="s">
        <v>10</v>
      </c>
      <c r="C33">
        <v>79</v>
      </c>
      <c r="D33">
        <v>9.1509999999999998</v>
      </c>
      <c r="F33">
        <v>9.0890000000000004</v>
      </c>
      <c r="H33">
        <v>20.856999999999999</v>
      </c>
      <c r="J33">
        <v>15.728999999999999</v>
      </c>
      <c r="L33">
        <v>24.686</v>
      </c>
      <c r="N33">
        <v>20.28</v>
      </c>
      <c r="P33">
        <v>16.100000000000001</v>
      </c>
      <c r="R33">
        <v>21.873000000000001</v>
      </c>
      <c r="T33">
        <f t="shared" si="0"/>
        <v>17.220624999999998</v>
      </c>
      <c r="U33">
        <f t="shared" si="1"/>
        <v>2.0471335965328641</v>
      </c>
    </row>
    <row r="34" spans="1:21" x14ac:dyDescent="0.2">
      <c r="A34">
        <v>22</v>
      </c>
      <c r="B34" t="s">
        <v>11</v>
      </c>
      <c r="C34">
        <v>80</v>
      </c>
      <c r="D34">
        <v>8.5210000000000008</v>
      </c>
      <c r="F34">
        <v>10.853</v>
      </c>
      <c r="H34">
        <v>21.337</v>
      </c>
      <c r="J34">
        <v>14.952</v>
      </c>
      <c r="L34">
        <v>25.609000000000002</v>
      </c>
      <c r="N34">
        <v>19.692</v>
      </c>
      <c r="P34">
        <v>13.254</v>
      </c>
      <c r="R34">
        <v>23.379000000000001</v>
      </c>
      <c r="T34">
        <f t="shared" si="0"/>
        <v>17.199625000000001</v>
      </c>
      <c r="U34">
        <f t="shared" si="1"/>
        <v>2.1894635019427202</v>
      </c>
    </row>
    <row r="35" spans="1:21" x14ac:dyDescent="0.2">
      <c r="A35">
        <v>22</v>
      </c>
      <c r="B35" t="s">
        <v>12</v>
      </c>
      <c r="C35">
        <v>81</v>
      </c>
      <c r="D35">
        <v>5.66</v>
      </c>
      <c r="F35">
        <v>13.977</v>
      </c>
      <c r="H35">
        <v>21.154</v>
      </c>
      <c r="J35">
        <v>16.427</v>
      </c>
      <c r="L35">
        <v>26.84</v>
      </c>
      <c r="N35">
        <v>20.605</v>
      </c>
      <c r="P35">
        <v>14.05</v>
      </c>
      <c r="R35">
        <v>24.859000000000002</v>
      </c>
      <c r="T35">
        <f t="shared" si="0"/>
        <v>17.9465</v>
      </c>
      <c r="U35">
        <f t="shared" si="1"/>
        <v>2.4217735605484307</v>
      </c>
    </row>
    <row r="36" spans="1:21" x14ac:dyDescent="0.2">
      <c r="A36">
        <v>22</v>
      </c>
      <c r="B36" t="s">
        <v>13</v>
      </c>
      <c r="C36">
        <v>82</v>
      </c>
      <c r="D36">
        <v>9.7710000000000008</v>
      </c>
      <c r="F36">
        <v>13.662000000000001</v>
      </c>
      <c r="H36">
        <v>19.594999999999999</v>
      </c>
      <c r="J36">
        <v>17.404</v>
      </c>
      <c r="L36">
        <v>27.228000000000002</v>
      </c>
      <c r="N36">
        <v>20.949000000000002</v>
      </c>
      <c r="P36">
        <v>15.709</v>
      </c>
      <c r="R36">
        <v>23.143999999999998</v>
      </c>
      <c r="T36">
        <f t="shared" si="0"/>
        <v>18.432749999999999</v>
      </c>
      <c r="U36">
        <f t="shared" si="1"/>
        <v>1.9525521188397803</v>
      </c>
    </row>
    <row r="37" spans="1:21" x14ac:dyDescent="0.2">
      <c r="A37">
        <v>22</v>
      </c>
      <c r="B37" t="s">
        <v>14</v>
      </c>
      <c r="C37">
        <v>83</v>
      </c>
      <c r="D37">
        <v>10.999000000000001</v>
      </c>
      <c r="F37">
        <v>9.3710000000000004</v>
      </c>
      <c r="H37">
        <v>16.274999999999999</v>
      </c>
      <c r="J37">
        <v>18.757000000000001</v>
      </c>
      <c r="L37">
        <v>28.466999999999999</v>
      </c>
      <c r="N37">
        <v>20.495999999999999</v>
      </c>
      <c r="P37">
        <v>19.141999999999999</v>
      </c>
      <c r="R37">
        <v>21.977</v>
      </c>
      <c r="T37">
        <f t="shared" si="0"/>
        <v>18.185499999999998</v>
      </c>
      <c r="U37">
        <f t="shared" si="1"/>
        <v>2.1533024139015633</v>
      </c>
    </row>
    <row r="38" spans="1:21" x14ac:dyDescent="0.2">
      <c r="A38">
        <v>22</v>
      </c>
      <c r="B38" t="s">
        <v>15</v>
      </c>
      <c r="C38">
        <v>84</v>
      </c>
      <c r="D38">
        <v>10.496</v>
      </c>
      <c r="F38">
        <v>10.535</v>
      </c>
      <c r="H38">
        <v>18.603999999999999</v>
      </c>
      <c r="J38">
        <v>18.722999999999999</v>
      </c>
      <c r="L38">
        <v>26.93</v>
      </c>
      <c r="N38">
        <v>17.483000000000001</v>
      </c>
      <c r="P38">
        <v>17.959</v>
      </c>
      <c r="R38">
        <v>21.065000000000001</v>
      </c>
      <c r="T38">
        <f t="shared" si="0"/>
        <v>17.724375000000002</v>
      </c>
      <c r="U38">
        <f t="shared" si="1"/>
        <v>1.8979506234874541</v>
      </c>
    </row>
    <row r="39" spans="1:21" x14ac:dyDescent="0.2">
      <c r="A39">
        <v>16</v>
      </c>
      <c r="B39" t="s">
        <v>16</v>
      </c>
      <c r="C39">
        <v>85</v>
      </c>
      <c r="D39">
        <v>10.010999999999999</v>
      </c>
      <c r="F39">
        <v>13.396000000000001</v>
      </c>
      <c r="H39">
        <v>19.427</v>
      </c>
      <c r="J39">
        <v>20.876000000000001</v>
      </c>
      <c r="L39">
        <v>28.324999999999999</v>
      </c>
      <c r="N39">
        <v>16.457000000000001</v>
      </c>
      <c r="P39">
        <v>16.652000000000001</v>
      </c>
      <c r="R39">
        <v>22.460999999999999</v>
      </c>
      <c r="T39">
        <f t="shared" si="0"/>
        <v>18.450625000000002</v>
      </c>
      <c r="U39">
        <f t="shared" si="1"/>
        <v>2.0018216609012787</v>
      </c>
    </row>
    <row r="40" spans="1:21" x14ac:dyDescent="0.2">
      <c r="A40">
        <v>16</v>
      </c>
      <c r="B40" t="s">
        <v>17</v>
      </c>
      <c r="C40">
        <v>86</v>
      </c>
      <c r="D40">
        <v>7.8140000000000001</v>
      </c>
      <c r="F40">
        <v>13.396000000000001</v>
      </c>
      <c r="H40">
        <v>18.835999999999999</v>
      </c>
      <c r="J40">
        <v>19.166</v>
      </c>
      <c r="L40">
        <v>27.687000000000001</v>
      </c>
      <c r="N40">
        <v>14.509</v>
      </c>
      <c r="P40">
        <v>17.510999999999999</v>
      </c>
      <c r="R40">
        <v>24.361999999999998</v>
      </c>
      <c r="T40">
        <f t="shared" si="0"/>
        <v>17.910125000000001</v>
      </c>
      <c r="U40">
        <f t="shared" si="1"/>
        <v>2.2107063305447663</v>
      </c>
    </row>
    <row r="41" spans="1:21" x14ac:dyDescent="0.2">
      <c r="A41">
        <v>16</v>
      </c>
      <c r="B41" t="s">
        <v>18</v>
      </c>
      <c r="C41">
        <v>87</v>
      </c>
      <c r="D41">
        <v>10.496</v>
      </c>
      <c r="F41">
        <v>14.659000000000001</v>
      </c>
      <c r="H41">
        <v>19.751999999999999</v>
      </c>
      <c r="J41">
        <v>16.978000000000002</v>
      </c>
      <c r="L41">
        <v>27.068999999999999</v>
      </c>
      <c r="N41">
        <v>16.042000000000002</v>
      </c>
      <c r="P41">
        <v>19.003</v>
      </c>
      <c r="R41">
        <v>23.4</v>
      </c>
      <c r="T41">
        <f t="shared" si="0"/>
        <v>18.424875</v>
      </c>
      <c r="U41">
        <f t="shared" si="1"/>
        <v>1.8243818369665843</v>
      </c>
    </row>
    <row r="42" spans="1:21" x14ac:dyDescent="0.2">
      <c r="A42">
        <v>16</v>
      </c>
      <c r="B42" t="s">
        <v>19</v>
      </c>
      <c r="C42">
        <v>88</v>
      </c>
      <c r="D42">
        <v>9.9309999999999992</v>
      </c>
      <c r="F42">
        <v>16.698</v>
      </c>
      <c r="H42">
        <v>21.71</v>
      </c>
      <c r="J42">
        <v>14.444000000000001</v>
      </c>
      <c r="L42">
        <v>27.068999999999999</v>
      </c>
      <c r="N42">
        <v>14.087</v>
      </c>
      <c r="P42">
        <v>19.419</v>
      </c>
      <c r="R42">
        <v>24.608000000000001</v>
      </c>
      <c r="T42">
        <f t="shared" si="0"/>
        <v>18.495750000000001</v>
      </c>
      <c r="U42">
        <f t="shared" si="1"/>
        <v>2.0462710488488898</v>
      </c>
    </row>
    <row r="43" spans="1:21" x14ac:dyDescent="0.2">
      <c r="A43">
        <v>16</v>
      </c>
      <c r="B43" t="s">
        <v>20</v>
      </c>
      <c r="C43">
        <v>89</v>
      </c>
      <c r="D43">
        <v>11.682</v>
      </c>
      <c r="F43">
        <v>15.117000000000001</v>
      </c>
      <c r="H43">
        <v>22.587</v>
      </c>
      <c r="J43">
        <v>17.247</v>
      </c>
      <c r="L43">
        <v>27.355</v>
      </c>
      <c r="N43">
        <v>14.054</v>
      </c>
      <c r="P43">
        <v>20.242000000000001</v>
      </c>
      <c r="R43">
        <v>26.363</v>
      </c>
      <c r="T43">
        <f t="shared" si="0"/>
        <v>19.330874999999999</v>
      </c>
      <c r="U43">
        <f t="shared" si="1"/>
        <v>2.0429313623661689</v>
      </c>
    </row>
    <row r="44" spans="1:21" x14ac:dyDescent="0.2">
      <c r="A44">
        <v>16</v>
      </c>
      <c r="B44" t="s">
        <v>21</v>
      </c>
      <c r="C44">
        <v>90</v>
      </c>
      <c r="D44">
        <v>12.116</v>
      </c>
      <c r="F44">
        <v>15.663</v>
      </c>
      <c r="H44">
        <v>21.638999999999999</v>
      </c>
      <c r="J44">
        <v>16.690000000000001</v>
      </c>
      <c r="L44">
        <v>26.183</v>
      </c>
      <c r="N44">
        <v>12.103</v>
      </c>
      <c r="P44">
        <v>21.132999999999999</v>
      </c>
      <c r="R44">
        <v>22.881</v>
      </c>
      <c r="T44">
        <f t="shared" si="0"/>
        <v>18.550999999999998</v>
      </c>
      <c r="U44">
        <f t="shared" si="1"/>
        <v>1.8321951412757027</v>
      </c>
    </row>
    <row r="45" spans="1:21" x14ac:dyDescent="0.2">
      <c r="A45">
        <v>16</v>
      </c>
      <c r="B45" t="s">
        <v>22</v>
      </c>
      <c r="C45">
        <v>91</v>
      </c>
      <c r="D45">
        <v>10.925000000000001</v>
      </c>
      <c r="F45">
        <v>17.164000000000001</v>
      </c>
      <c r="H45">
        <v>23.146000000000001</v>
      </c>
      <c r="J45">
        <v>17.247</v>
      </c>
      <c r="L45">
        <v>24.841000000000001</v>
      </c>
      <c r="N45">
        <v>15.343999999999999</v>
      </c>
      <c r="P45">
        <v>23.646000000000001</v>
      </c>
      <c r="R45">
        <v>24.114999999999998</v>
      </c>
      <c r="T45">
        <f t="shared" si="0"/>
        <v>19.5535</v>
      </c>
      <c r="U45">
        <f t="shared" si="1"/>
        <v>1.8008931613428492</v>
      </c>
    </row>
    <row r="46" spans="1:21" x14ac:dyDescent="0.2">
      <c r="A46">
        <v>16</v>
      </c>
      <c r="B46" t="s">
        <v>23</v>
      </c>
      <c r="C46">
        <v>92</v>
      </c>
      <c r="D46">
        <v>13.013999999999999</v>
      </c>
      <c r="F46">
        <v>16.056999999999999</v>
      </c>
      <c r="H46">
        <v>23.670999999999999</v>
      </c>
      <c r="J46">
        <v>16.364000000000001</v>
      </c>
      <c r="L46">
        <v>27.152999999999999</v>
      </c>
      <c r="N46">
        <v>13.744999999999999</v>
      </c>
      <c r="P46">
        <v>23.646000000000001</v>
      </c>
      <c r="R46">
        <v>28.483000000000001</v>
      </c>
      <c r="T46">
        <f t="shared" si="0"/>
        <v>20.266624999999998</v>
      </c>
      <c r="U46">
        <f t="shared" si="1"/>
        <v>2.1795498792960202</v>
      </c>
    </row>
    <row r="47" spans="1:21" x14ac:dyDescent="0.2">
      <c r="A47">
        <v>16</v>
      </c>
      <c r="B47" t="s">
        <v>24</v>
      </c>
      <c r="C47">
        <v>93</v>
      </c>
      <c r="D47">
        <v>11.44</v>
      </c>
      <c r="F47">
        <v>16.933</v>
      </c>
      <c r="H47">
        <v>27.143000000000001</v>
      </c>
      <c r="J47">
        <v>17.686</v>
      </c>
      <c r="L47">
        <v>26.273</v>
      </c>
      <c r="N47">
        <v>15.180999999999999</v>
      </c>
      <c r="P47">
        <v>21.995000000000001</v>
      </c>
      <c r="R47">
        <v>28.207999999999998</v>
      </c>
      <c r="T47">
        <f t="shared" si="0"/>
        <v>20.607374999999998</v>
      </c>
      <c r="U47">
        <f t="shared" si="1"/>
        <v>2.1958990913055265</v>
      </c>
    </row>
    <row r="48" spans="1:21" x14ac:dyDescent="0.2">
      <c r="A48">
        <v>16</v>
      </c>
      <c r="B48" t="s">
        <v>25</v>
      </c>
      <c r="C48">
        <v>94</v>
      </c>
      <c r="D48">
        <v>9.2620000000000005</v>
      </c>
      <c r="F48">
        <v>16.213999999999999</v>
      </c>
      <c r="H48">
        <v>26.721</v>
      </c>
      <c r="J48">
        <v>18.998000000000001</v>
      </c>
      <c r="L48">
        <v>28.202000000000002</v>
      </c>
      <c r="N48">
        <v>16.917000000000002</v>
      </c>
      <c r="P48">
        <v>23.265999999999998</v>
      </c>
      <c r="R48">
        <v>28.669</v>
      </c>
      <c r="T48">
        <f t="shared" si="0"/>
        <v>21.031125000000003</v>
      </c>
      <c r="U48">
        <f t="shared" si="1"/>
        <v>2.4271696658976176</v>
      </c>
    </row>
    <row r="49" spans="1:21" x14ac:dyDescent="0.2">
      <c r="A49">
        <v>16</v>
      </c>
      <c r="B49" t="s">
        <v>26</v>
      </c>
      <c r="C49">
        <v>95</v>
      </c>
      <c r="D49">
        <v>9.2620000000000005</v>
      </c>
      <c r="F49">
        <v>17.498000000000001</v>
      </c>
      <c r="H49">
        <v>26.186</v>
      </c>
      <c r="J49">
        <v>18.998000000000001</v>
      </c>
      <c r="L49">
        <v>27.117000000000001</v>
      </c>
      <c r="N49">
        <v>19.361999999999998</v>
      </c>
      <c r="P49">
        <v>22.140999999999998</v>
      </c>
      <c r="R49">
        <v>27.475999999999999</v>
      </c>
      <c r="T49">
        <f t="shared" si="0"/>
        <v>21.004999999999999</v>
      </c>
      <c r="U49">
        <f t="shared" si="1"/>
        <v>2.17242556176928</v>
      </c>
    </row>
    <row r="50" spans="1:21" x14ac:dyDescent="0.2">
      <c r="A50">
        <v>16</v>
      </c>
      <c r="B50" t="s">
        <v>27</v>
      </c>
      <c r="C50">
        <v>96</v>
      </c>
      <c r="D50">
        <v>12.452999999999999</v>
      </c>
      <c r="F50">
        <v>20.606999999999999</v>
      </c>
      <c r="H50">
        <v>28.085000000000001</v>
      </c>
      <c r="J50">
        <v>19.183</v>
      </c>
      <c r="L50">
        <v>25.788</v>
      </c>
      <c r="N50">
        <v>17.619</v>
      </c>
      <c r="P50">
        <v>22.904</v>
      </c>
      <c r="R50">
        <v>28.669</v>
      </c>
      <c r="T50">
        <f t="shared" si="0"/>
        <v>21.913500000000003</v>
      </c>
      <c r="U50">
        <f t="shared" si="1"/>
        <v>1.9677007793724217</v>
      </c>
    </row>
    <row r="51" spans="1:21" x14ac:dyDescent="0.2">
      <c r="A51">
        <v>22</v>
      </c>
      <c r="B51" t="s">
        <v>4</v>
      </c>
      <c r="C51">
        <v>97</v>
      </c>
      <c r="D51">
        <v>12.452999999999999</v>
      </c>
      <c r="F51">
        <v>18.989999999999998</v>
      </c>
      <c r="H51">
        <v>26.355</v>
      </c>
      <c r="J51">
        <v>18.305</v>
      </c>
      <c r="L51">
        <v>24.952999999999999</v>
      </c>
      <c r="N51">
        <v>15.446999999999999</v>
      </c>
      <c r="P51">
        <v>22.283000000000001</v>
      </c>
      <c r="R51">
        <v>26.902000000000001</v>
      </c>
      <c r="T51">
        <f t="shared" si="0"/>
        <v>20.710999999999999</v>
      </c>
      <c r="U51">
        <f t="shared" si="1"/>
        <v>1.8675035953302577</v>
      </c>
    </row>
    <row r="52" spans="1:21" x14ac:dyDescent="0.2">
      <c r="A52">
        <v>22</v>
      </c>
      <c r="B52" t="s">
        <v>5</v>
      </c>
      <c r="C52">
        <v>98</v>
      </c>
      <c r="D52">
        <v>15.066000000000001</v>
      </c>
      <c r="F52">
        <v>17.927</v>
      </c>
      <c r="H52">
        <v>24.138999999999999</v>
      </c>
      <c r="J52">
        <v>18.093</v>
      </c>
      <c r="L52">
        <v>23.510999999999999</v>
      </c>
      <c r="N52">
        <v>17.07</v>
      </c>
      <c r="P52">
        <v>21.579000000000001</v>
      </c>
      <c r="R52">
        <v>27.1</v>
      </c>
      <c r="T52">
        <f t="shared" si="0"/>
        <v>20.560625000000002</v>
      </c>
      <c r="U52">
        <f t="shared" si="1"/>
        <v>1.4681774043435583</v>
      </c>
    </row>
    <row r="53" spans="1:21" x14ac:dyDescent="0.2">
      <c r="A53">
        <v>22</v>
      </c>
      <c r="B53" t="s">
        <v>6</v>
      </c>
      <c r="C53">
        <v>99</v>
      </c>
      <c r="D53">
        <v>17.588000000000001</v>
      </c>
      <c r="F53">
        <v>16.068999999999999</v>
      </c>
      <c r="H53">
        <v>23.670999999999999</v>
      </c>
      <c r="J53">
        <v>17.498000000000001</v>
      </c>
      <c r="L53">
        <v>23.510999999999999</v>
      </c>
      <c r="N53">
        <v>20.757000000000001</v>
      </c>
      <c r="P53">
        <v>19.777999999999999</v>
      </c>
      <c r="R53">
        <v>31.071999999999999</v>
      </c>
      <c r="T53">
        <f t="shared" si="0"/>
        <v>21.242999999999999</v>
      </c>
      <c r="U53">
        <f t="shared" si="1"/>
        <v>1.7122718617589425</v>
      </c>
    </row>
    <row r="54" spans="1:21" x14ac:dyDescent="0.2">
      <c r="A54">
        <v>22</v>
      </c>
      <c r="B54" t="s">
        <v>7</v>
      </c>
      <c r="C54">
        <v>100</v>
      </c>
      <c r="D54">
        <v>13.917999999999999</v>
      </c>
      <c r="F54">
        <v>17.768000000000001</v>
      </c>
      <c r="H54">
        <v>21.382000000000001</v>
      </c>
      <c r="J54">
        <v>16.314</v>
      </c>
      <c r="L54">
        <v>22.283000000000001</v>
      </c>
      <c r="N54">
        <v>20.655000000000001</v>
      </c>
      <c r="P54">
        <v>19.396999999999998</v>
      </c>
      <c r="R54">
        <v>29.015999999999998</v>
      </c>
      <c r="T54">
        <f t="shared" si="0"/>
        <v>20.091625000000001</v>
      </c>
      <c r="U54">
        <f t="shared" si="1"/>
        <v>1.6074318796663987</v>
      </c>
    </row>
    <row r="55" spans="1:21" x14ac:dyDescent="0.2">
      <c r="A55">
        <v>22</v>
      </c>
      <c r="B55" t="s">
        <v>8</v>
      </c>
      <c r="C55">
        <v>101</v>
      </c>
      <c r="D55">
        <v>13.676</v>
      </c>
      <c r="F55">
        <v>18.622</v>
      </c>
      <c r="H55">
        <v>23.138000000000002</v>
      </c>
      <c r="J55">
        <v>15.814</v>
      </c>
      <c r="L55">
        <v>21.292999999999999</v>
      </c>
      <c r="N55">
        <v>22.213000000000001</v>
      </c>
      <c r="P55">
        <v>22.093</v>
      </c>
      <c r="R55">
        <v>27.844000000000001</v>
      </c>
      <c r="T55">
        <f t="shared" si="0"/>
        <v>20.586624999999998</v>
      </c>
      <c r="U55">
        <f t="shared" si="1"/>
        <v>1.5754062507527187</v>
      </c>
    </row>
    <row r="56" spans="1:21" x14ac:dyDescent="0.2">
      <c r="A56">
        <v>22</v>
      </c>
      <c r="B56" t="s">
        <v>9</v>
      </c>
      <c r="C56">
        <v>102</v>
      </c>
      <c r="D56">
        <v>15.334</v>
      </c>
      <c r="F56">
        <v>17.611000000000001</v>
      </c>
      <c r="H56">
        <v>21.922999999999998</v>
      </c>
      <c r="J56">
        <v>17.957000000000001</v>
      </c>
      <c r="L56">
        <v>21.984999999999999</v>
      </c>
      <c r="N56">
        <v>20.605</v>
      </c>
      <c r="P56">
        <v>21.416</v>
      </c>
      <c r="R56">
        <v>29.181000000000001</v>
      </c>
      <c r="T56">
        <f t="shared" si="0"/>
        <v>20.7515</v>
      </c>
      <c r="U56">
        <f t="shared" si="1"/>
        <v>1.4725749071415162</v>
      </c>
    </row>
    <row r="57" spans="1:21" x14ac:dyDescent="0.2">
      <c r="A57">
        <v>22</v>
      </c>
      <c r="B57" t="s">
        <v>10</v>
      </c>
      <c r="C57">
        <v>103</v>
      </c>
      <c r="D57">
        <v>17.925000000000001</v>
      </c>
      <c r="F57">
        <v>17.093</v>
      </c>
      <c r="H57">
        <v>21.045999999999999</v>
      </c>
      <c r="J57">
        <v>17.372</v>
      </c>
      <c r="L57">
        <v>22.675000000000001</v>
      </c>
      <c r="N57">
        <v>19.026</v>
      </c>
      <c r="P57">
        <v>20.251999999999999</v>
      </c>
      <c r="R57">
        <v>27.779</v>
      </c>
      <c r="T57">
        <f t="shared" si="0"/>
        <v>20.396000000000001</v>
      </c>
      <c r="U57">
        <f t="shared" si="1"/>
        <v>1.254868319784987</v>
      </c>
    </row>
    <row r="58" spans="1:21" x14ac:dyDescent="0.2">
      <c r="A58">
        <v>22</v>
      </c>
      <c r="B58" t="s">
        <v>11</v>
      </c>
      <c r="C58">
        <v>104</v>
      </c>
      <c r="D58">
        <v>15.528</v>
      </c>
      <c r="F58">
        <v>14.923999999999999</v>
      </c>
      <c r="H58">
        <v>19.754999999999999</v>
      </c>
      <c r="J58">
        <v>15.814</v>
      </c>
      <c r="L58">
        <v>22.052</v>
      </c>
      <c r="N58">
        <v>20.085999999999999</v>
      </c>
      <c r="P58">
        <v>20.082000000000001</v>
      </c>
      <c r="R58">
        <v>28.928000000000001</v>
      </c>
      <c r="T58">
        <f t="shared" si="0"/>
        <v>19.646124999999998</v>
      </c>
      <c r="U58">
        <f t="shared" si="1"/>
        <v>1.6162090171303909</v>
      </c>
    </row>
    <row r="59" spans="1:21" x14ac:dyDescent="0.2">
      <c r="A59">
        <v>22</v>
      </c>
      <c r="B59" t="s">
        <v>12</v>
      </c>
      <c r="C59">
        <v>105</v>
      </c>
      <c r="D59">
        <v>14.398999999999999</v>
      </c>
      <c r="F59">
        <v>13.685</v>
      </c>
      <c r="H59">
        <v>20.530999999999999</v>
      </c>
      <c r="J59">
        <v>15.993</v>
      </c>
      <c r="L59">
        <v>21.338999999999999</v>
      </c>
      <c r="N59">
        <v>18.87</v>
      </c>
      <c r="P59">
        <v>17.882000000000001</v>
      </c>
      <c r="R59">
        <v>26.265000000000001</v>
      </c>
      <c r="T59">
        <f t="shared" si="0"/>
        <v>18.6205</v>
      </c>
      <c r="U59">
        <f t="shared" si="1"/>
        <v>1.4587803369351293</v>
      </c>
    </row>
    <row r="60" spans="1:21" x14ac:dyDescent="0.2">
      <c r="A60">
        <v>22</v>
      </c>
      <c r="B60" t="s">
        <v>13</v>
      </c>
      <c r="C60">
        <v>106</v>
      </c>
      <c r="D60">
        <v>13.346</v>
      </c>
      <c r="F60">
        <v>14.593</v>
      </c>
      <c r="H60">
        <v>19.876999999999999</v>
      </c>
      <c r="J60">
        <v>17.190000000000001</v>
      </c>
      <c r="L60">
        <v>22.623999999999999</v>
      </c>
      <c r="N60">
        <v>17.853000000000002</v>
      </c>
      <c r="P60">
        <v>19.832000000000001</v>
      </c>
      <c r="R60">
        <v>30.358000000000001</v>
      </c>
      <c r="T60">
        <f t="shared" si="0"/>
        <v>19.459125</v>
      </c>
      <c r="U60">
        <f t="shared" si="1"/>
        <v>1.8798442226257175</v>
      </c>
    </row>
    <row r="61" spans="1:21" x14ac:dyDescent="0.2">
      <c r="A61">
        <v>22</v>
      </c>
      <c r="B61" t="s">
        <v>14</v>
      </c>
      <c r="C61">
        <v>107</v>
      </c>
      <c r="D61">
        <v>8.66</v>
      </c>
      <c r="F61">
        <v>12.863</v>
      </c>
      <c r="H61">
        <v>21.181000000000001</v>
      </c>
      <c r="J61">
        <v>15.744999999999999</v>
      </c>
      <c r="L61">
        <v>23.036000000000001</v>
      </c>
      <c r="N61">
        <v>18.477</v>
      </c>
      <c r="P61">
        <v>19.067</v>
      </c>
      <c r="R61">
        <v>30.33</v>
      </c>
      <c r="T61">
        <f t="shared" si="0"/>
        <v>18.669874999999998</v>
      </c>
      <c r="U61">
        <f t="shared" si="1"/>
        <v>2.3299084472931275</v>
      </c>
    </row>
    <row r="62" spans="1:21" x14ac:dyDescent="0.2">
      <c r="A62">
        <v>22</v>
      </c>
      <c r="B62" t="s">
        <v>15</v>
      </c>
      <c r="C62">
        <v>108</v>
      </c>
      <c r="D62">
        <v>9.9629999999999992</v>
      </c>
      <c r="F62">
        <v>14.545999999999999</v>
      </c>
      <c r="H62">
        <v>20</v>
      </c>
      <c r="J62">
        <v>14.477</v>
      </c>
      <c r="L62">
        <v>21.491</v>
      </c>
      <c r="N62">
        <v>17.297999999999998</v>
      </c>
      <c r="P62">
        <v>18.004000000000001</v>
      </c>
      <c r="R62">
        <v>31.262</v>
      </c>
      <c r="T62">
        <f t="shared" si="0"/>
        <v>18.380125</v>
      </c>
      <c r="U62">
        <f t="shared" si="1"/>
        <v>2.2374235776055005</v>
      </c>
    </row>
    <row r="63" spans="1:21" x14ac:dyDescent="0.2">
      <c r="A63">
        <v>16</v>
      </c>
      <c r="B63" t="s">
        <v>16</v>
      </c>
      <c r="C63">
        <v>109</v>
      </c>
      <c r="D63">
        <v>12.372</v>
      </c>
      <c r="F63">
        <v>17.282</v>
      </c>
      <c r="H63">
        <v>21.574000000000002</v>
      </c>
      <c r="J63">
        <v>15.007</v>
      </c>
      <c r="L63">
        <v>22.632999999999999</v>
      </c>
      <c r="N63">
        <v>20.145</v>
      </c>
      <c r="P63">
        <v>18.667999999999999</v>
      </c>
      <c r="R63">
        <v>32.21</v>
      </c>
      <c r="T63">
        <f t="shared" si="0"/>
        <v>19.986374999999999</v>
      </c>
      <c r="U63">
        <f t="shared" si="1"/>
        <v>2.1162297415915008</v>
      </c>
    </row>
    <row r="64" spans="1:21" x14ac:dyDescent="0.2">
      <c r="A64">
        <v>16</v>
      </c>
      <c r="B64" t="s">
        <v>17</v>
      </c>
      <c r="C64">
        <v>110</v>
      </c>
      <c r="D64">
        <v>10.794</v>
      </c>
      <c r="F64">
        <v>16.872</v>
      </c>
      <c r="H64">
        <v>21.574000000000002</v>
      </c>
      <c r="J64">
        <v>16.751999999999999</v>
      </c>
      <c r="L64">
        <v>23.588000000000001</v>
      </c>
      <c r="N64">
        <v>18.574000000000002</v>
      </c>
      <c r="P64">
        <v>17.984999999999999</v>
      </c>
      <c r="R64">
        <v>33.832000000000001</v>
      </c>
      <c r="T64">
        <f t="shared" si="0"/>
        <v>19.996375</v>
      </c>
      <c r="U64">
        <f t="shared" si="1"/>
        <v>2.3824258490746959</v>
      </c>
    </row>
    <row r="65" spans="1:21" x14ac:dyDescent="0.2">
      <c r="A65">
        <v>16</v>
      </c>
      <c r="B65" t="s">
        <v>18</v>
      </c>
      <c r="C65">
        <v>111</v>
      </c>
      <c r="D65">
        <v>10.983000000000001</v>
      </c>
      <c r="F65">
        <v>16.420999999999999</v>
      </c>
      <c r="H65">
        <v>23.545999999999999</v>
      </c>
      <c r="J65">
        <v>15.007</v>
      </c>
      <c r="L65">
        <v>25.041</v>
      </c>
      <c r="N65">
        <v>19.509</v>
      </c>
      <c r="P65">
        <v>18.963000000000001</v>
      </c>
      <c r="R65">
        <v>35.700000000000003</v>
      </c>
      <c r="T65">
        <f t="shared" si="0"/>
        <v>20.646250000000002</v>
      </c>
      <c r="U65">
        <f t="shared" si="1"/>
        <v>2.6776079193270328</v>
      </c>
    </row>
    <row r="66" spans="1:21" x14ac:dyDescent="0.2">
      <c r="A66">
        <v>16</v>
      </c>
      <c r="B66" t="s">
        <v>19</v>
      </c>
      <c r="C66">
        <v>112</v>
      </c>
      <c r="D66">
        <v>7.4660000000000002</v>
      </c>
      <c r="F66">
        <v>17.219000000000001</v>
      </c>
      <c r="H66">
        <v>20.161000000000001</v>
      </c>
      <c r="J66">
        <v>16.902000000000001</v>
      </c>
      <c r="L66">
        <v>26.033000000000001</v>
      </c>
      <c r="N66">
        <v>18.268000000000001</v>
      </c>
      <c r="P66">
        <v>20.797000000000001</v>
      </c>
      <c r="R66">
        <v>32.162999999999997</v>
      </c>
      <c r="T66">
        <f t="shared" si="0"/>
        <v>19.876125000000002</v>
      </c>
      <c r="U66">
        <f t="shared" si="1"/>
        <v>2.5435723362842881</v>
      </c>
    </row>
    <row r="67" spans="1:21" x14ac:dyDescent="0.2">
      <c r="A67">
        <v>16</v>
      </c>
      <c r="B67" t="s">
        <v>20</v>
      </c>
      <c r="C67">
        <v>113</v>
      </c>
      <c r="D67">
        <v>10.063000000000001</v>
      </c>
      <c r="F67">
        <v>18.396000000000001</v>
      </c>
      <c r="H67">
        <v>19.959</v>
      </c>
      <c r="J67">
        <v>17.327999999999999</v>
      </c>
      <c r="L67">
        <v>28.085999999999999</v>
      </c>
      <c r="N67">
        <v>20.058</v>
      </c>
      <c r="P67">
        <v>21.936</v>
      </c>
      <c r="R67">
        <v>32.162999999999997</v>
      </c>
      <c r="T67">
        <f t="shared" ref="T67:T98" si="2">AVERAGE(D67,F67,H67,J67,L67,N67,P67,R67)</f>
        <v>20.998625000000004</v>
      </c>
      <c r="U67">
        <f t="shared" ref="U67:U98" si="3">STDEV(D67,F67,H67,J67,L67,N67,P67,R67)/SQRT(8)</f>
        <v>2.3813016393913258</v>
      </c>
    </row>
    <row r="68" spans="1:21" x14ac:dyDescent="0.2">
      <c r="A68">
        <v>16</v>
      </c>
      <c r="B68" t="s">
        <v>21</v>
      </c>
      <c r="C68">
        <v>114</v>
      </c>
      <c r="D68">
        <v>14.247999999999999</v>
      </c>
      <c r="F68">
        <v>17.533999999999999</v>
      </c>
      <c r="H68">
        <v>18.846</v>
      </c>
      <c r="J68">
        <v>15.241</v>
      </c>
      <c r="L68">
        <v>30.477</v>
      </c>
      <c r="N68">
        <v>21.056000000000001</v>
      </c>
      <c r="P68">
        <v>20.681000000000001</v>
      </c>
      <c r="R68">
        <v>31.815000000000001</v>
      </c>
      <c r="T68">
        <f t="shared" si="2"/>
        <v>21.23725</v>
      </c>
      <c r="U68">
        <f t="shared" si="3"/>
        <v>2.3216404587366366</v>
      </c>
    </row>
    <row r="69" spans="1:21" x14ac:dyDescent="0.2">
      <c r="A69">
        <v>16</v>
      </c>
      <c r="B69" t="s">
        <v>22</v>
      </c>
      <c r="C69">
        <v>115</v>
      </c>
      <c r="D69">
        <v>15.456</v>
      </c>
      <c r="F69">
        <v>18.690000000000001</v>
      </c>
      <c r="H69">
        <v>20.161000000000001</v>
      </c>
      <c r="J69">
        <v>15.891999999999999</v>
      </c>
      <c r="L69">
        <v>31.658000000000001</v>
      </c>
      <c r="N69">
        <v>21.797000000000001</v>
      </c>
      <c r="P69">
        <v>21.670999999999999</v>
      </c>
      <c r="R69">
        <v>33.561</v>
      </c>
      <c r="T69">
        <f t="shared" si="2"/>
        <v>22.360749999999999</v>
      </c>
      <c r="U69">
        <f t="shared" si="3"/>
        <v>2.3923674448277041</v>
      </c>
    </row>
    <row r="70" spans="1:21" x14ac:dyDescent="0.2">
      <c r="A70">
        <v>16</v>
      </c>
      <c r="B70" t="s">
        <v>23</v>
      </c>
      <c r="C70">
        <v>116</v>
      </c>
      <c r="D70">
        <v>14.170999999999999</v>
      </c>
      <c r="F70">
        <v>19.933</v>
      </c>
      <c r="H70">
        <v>19.802</v>
      </c>
      <c r="J70">
        <v>17.507999999999999</v>
      </c>
      <c r="L70">
        <v>33.054000000000002</v>
      </c>
      <c r="N70">
        <v>20.962</v>
      </c>
      <c r="P70">
        <v>21.175000000000001</v>
      </c>
      <c r="R70">
        <v>33.027999999999999</v>
      </c>
      <c r="T70">
        <f t="shared" si="2"/>
        <v>22.454125000000001</v>
      </c>
      <c r="U70">
        <f t="shared" si="3"/>
        <v>2.4439828839526596</v>
      </c>
    </row>
    <row r="71" spans="1:21" x14ac:dyDescent="0.2">
      <c r="A71">
        <v>16</v>
      </c>
      <c r="B71" t="s">
        <v>24</v>
      </c>
      <c r="C71">
        <v>117</v>
      </c>
      <c r="D71">
        <v>11.802</v>
      </c>
      <c r="F71">
        <v>19.065999999999999</v>
      </c>
      <c r="H71">
        <v>20.433</v>
      </c>
      <c r="J71">
        <v>16.751999999999999</v>
      </c>
      <c r="L71">
        <v>34.377000000000002</v>
      </c>
      <c r="N71">
        <v>19.57</v>
      </c>
      <c r="P71">
        <v>22.053999999999998</v>
      </c>
      <c r="R71">
        <v>32.767000000000003</v>
      </c>
      <c r="T71">
        <f t="shared" si="2"/>
        <v>22.102625</v>
      </c>
      <c r="U71">
        <f t="shared" si="3"/>
        <v>2.7306021440694068</v>
      </c>
    </row>
    <row r="72" spans="1:21" x14ac:dyDescent="0.2">
      <c r="A72">
        <v>16</v>
      </c>
      <c r="B72" t="s">
        <v>25</v>
      </c>
      <c r="C72">
        <v>118</v>
      </c>
      <c r="D72">
        <v>10.294</v>
      </c>
      <c r="F72">
        <v>19.893999999999998</v>
      </c>
      <c r="H72">
        <v>18.846</v>
      </c>
      <c r="J72">
        <v>16.013000000000002</v>
      </c>
      <c r="L72">
        <v>35.338999999999999</v>
      </c>
      <c r="N72">
        <v>18.529</v>
      </c>
      <c r="P72">
        <v>21.361999999999998</v>
      </c>
      <c r="R72">
        <v>34.521000000000001</v>
      </c>
      <c r="T72">
        <f t="shared" si="2"/>
        <v>21.84975</v>
      </c>
      <c r="U72">
        <f t="shared" si="3"/>
        <v>3.0886780676135763</v>
      </c>
    </row>
    <row r="73" spans="1:21" x14ac:dyDescent="0.2">
      <c r="A73">
        <v>16</v>
      </c>
      <c r="B73" t="s">
        <v>26</v>
      </c>
      <c r="C73">
        <v>119</v>
      </c>
      <c r="D73">
        <v>13.606</v>
      </c>
      <c r="F73">
        <v>18.75</v>
      </c>
      <c r="H73">
        <v>19.838999999999999</v>
      </c>
      <c r="J73">
        <v>15.292</v>
      </c>
      <c r="L73">
        <v>37.183</v>
      </c>
      <c r="N73">
        <v>17.602</v>
      </c>
      <c r="P73">
        <v>22.558</v>
      </c>
      <c r="R73">
        <v>33.637</v>
      </c>
      <c r="T73">
        <f t="shared" si="2"/>
        <v>22.308374999999998</v>
      </c>
      <c r="U73">
        <f t="shared" si="3"/>
        <v>3.0341072641923872</v>
      </c>
    </row>
    <row r="74" spans="1:21" x14ac:dyDescent="0.2">
      <c r="A74">
        <v>16</v>
      </c>
      <c r="B74" t="s">
        <v>27</v>
      </c>
      <c r="C74">
        <v>120</v>
      </c>
      <c r="D74">
        <v>14.565</v>
      </c>
      <c r="F74">
        <v>17.934999999999999</v>
      </c>
      <c r="H74">
        <v>21.181000000000001</v>
      </c>
      <c r="J74">
        <v>14.788</v>
      </c>
      <c r="L74">
        <v>37.363</v>
      </c>
      <c r="N74">
        <v>18.969000000000001</v>
      </c>
      <c r="P74">
        <v>24.192</v>
      </c>
      <c r="R74">
        <v>33.027999999999999</v>
      </c>
      <c r="T74">
        <f t="shared" si="2"/>
        <v>22.752624999999998</v>
      </c>
      <c r="U74">
        <f t="shared" si="3"/>
        <v>2.9628231525830464</v>
      </c>
    </row>
    <row r="75" spans="1:21" x14ac:dyDescent="0.2">
      <c r="A75">
        <v>22</v>
      </c>
      <c r="B75" t="s">
        <v>4</v>
      </c>
      <c r="C75">
        <v>121</v>
      </c>
      <c r="D75">
        <v>14.565</v>
      </c>
      <c r="F75">
        <v>15.993</v>
      </c>
      <c r="H75">
        <v>20.530999999999999</v>
      </c>
      <c r="J75">
        <v>16.184999999999999</v>
      </c>
      <c r="L75">
        <v>36.468000000000004</v>
      </c>
      <c r="N75">
        <v>18.574000000000002</v>
      </c>
      <c r="P75">
        <v>22.866</v>
      </c>
      <c r="R75">
        <v>35.076000000000001</v>
      </c>
      <c r="T75">
        <f t="shared" si="2"/>
        <v>22.532250000000001</v>
      </c>
      <c r="U75">
        <f t="shared" si="3"/>
        <v>3.0409742667558746</v>
      </c>
    </row>
    <row r="76" spans="1:21" x14ac:dyDescent="0.2">
      <c r="A76">
        <v>22</v>
      </c>
      <c r="B76" t="s">
        <v>5</v>
      </c>
      <c r="C76">
        <v>122</v>
      </c>
      <c r="D76">
        <v>13.39</v>
      </c>
      <c r="F76">
        <v>15.234</v>
      </c>
      <c r="H76">
        <v>21.634</v>
      </c>
      <c r="J76">
        <v>15.045999999999999</v>
      </c>
      <c r="L76">
        <v>35.436999999999998</v>
      </c>
      <c r="N76">
        <v>18.135000000000002</v>
      </c>
      <c r="P76">
        <v>23.372</v>
      </c>
      <c r="R76">
        <v>33.561</v>
      </c>
      <c r="T76">
        <f t="shared" si="2"/>
        <v>21.976125</v>
      </c>
      <c r="U76">
        <f t="shared" si="3"/>
        <v>2.986363851130549</v>
      </c>
    </row>
    <row r="77" spans="1:21" x14ac:dyDescent="0.2">
      <c r="A77">
        <v>22</v>
      </c>
      <c r="B77" t="s">
        <v>6</v>
      </c>
      <c r="C77">
        <v>123</v>
      </c>
      <c r="D77">
        <v>11.922000000000001</v>
      </c>
      <c r="F77">
        <v>15.234</v>
      </c>
      <c r="H77">
        <v>20.925999999999998</v>
      </c>
      <c r="J77">
        <v>16.093</v>
      </c>
      <c r="L77">
        <v>36.981999999999999</v>
      </c>
      <c r="N77">
        <v>17.663</v>
      </c>
      <c r="P77">
        <v>24.596</v>
      </c>
      <c r="R77">
        <v>33.027999999999999</v>
      </c>
      <c r="T77">
        <f t="shared" si="2"/>
        <v>22.055499999999999</v>
      </c>
      <c r="U77">
        <f t="shared" si="3"/>
        <v>3.1481066191783111</v>
      </c>
    </row>
    <row r="78" spans="1:21" x14ac:dyDescent="0.2">
      <c r="A78">
        <v>22</v>
      </c>
      <c r="B78" t="s">
        <v>7</v>
      </c>
      <c r="C78">
        <v>124</v>
      </c>
      <c r="D78">
        <v>15.494</v>
      </c>
      <c r="F78">
        <v>14.146000000000001</v>
      </c>
      <c r="H78">
        <v>23.231000000000002</v>
      </c>
      <c r="J78">
        <v>15.628</v>
      </c>
      <c r="L78">
        <v>35.674999999999997</v>
      </c>
      <c r="N78">
        <v>17.067</v>
      </c>
      <c r="P78">
        <v>24.899000000000001</v>
      </c>
      <c r="R78">
        <v>32.508000000000003</v>
      </c>
      <c r="T78">
        <f t="shared" si="2"/>
        <v>22.331</v>
      </c>
      <c r="U78">
        <f t="shared" si="3"/>
        <v>2.9136899408531063</v>
      </c>
    </row>
    <row r="79" spans="1:21" x14ac:dyDescent="0.2">
      <c r="A79">
        <v>22</v>
      </c>
      <c r="B79" t="s">
        <v>8</v>
      </c>
      <c r="C79">
        <v>125</v>
      </c>
      <c r="D79">
        <v>14.298</v>
      </c>
      <c r="F79">
        <v>15.615</v>
      </c>
      <c r="H79">
        <v>21.308</v>
      </c>
      <c r="J79">
        <v>14.817</v>
      </c>
      <c r="L79">
        <v>34.411999999999999</v>
      </c>
      <c r="N79">
        <v>19.273</v>
      </c>
      <c r="P79">
        <v>25.498000000000001</v>
      </c>
      <c r="R79">
        <v>31.064</v>
      </c>
      <c r="T79">
        <f t="shared" si="2"/>
        <v>22.035625</v>
      </c>
      <c r="U79">
        <f t="shared" si="3"/>
        <v>2.6993372264416267</v>
      </c>
    </row>
    <row r="80" spans="1:21" x14ac:dyDescent="0.2">
      <c r="A80">
        <v>22</v>
      </c>
      <c r="B80" t="s">
        <v>9</v>
      </c>
      <c r="C80">
        <v>126</v>
      </c>
      <c r="D80">
        <v>12.989000000000001</v>
      </c>
      <c r="F80">
        <v>16.765000000000001</v>
      </c>
      <c r="H80">
        <v>20</v>
      </c>
      <c r="J80">
        <v>15.785</v>
      </c>
      <c r="L80">
        <v>31.481000000000002</v>
      </c>
      <c r="N80">
        <v>18.07</v>
      </c>
      <c r="P80">
        <v>23.186</v>
      </c>
      <c r="R80">
        <v>30.233000000000001</v>
      </c>
      <c r="T80">
        <f t="shared" si="2"/>
        <v>21.063625000000002</v>
      </c>
      <c r="U80">
        <f t="shared" si="3"/>
        <v>2.3857401212913518</v>
      </c>
    </row>
    <row r="81" spans="1:21" x14ac:dyDescent="0.2">
      <c r="A81">
        <v>22</v>
      </c>
      <c r="B81" t="s">
        <v>10</v>
      </c>
      <c r="C81">
        <v>127</v>
      </c>
      <c r="D81">
        <v>10.62</v>
      </c>
      <c r="F81">
        <v>16.004999999999999</v>
      </c>
      <c r="H81">
        <v>22.341000000000001</v>
      </c>
      <c r="J81">
        <v>15.298</v>
      </c>
      <c r="L81">
        <v>30.071999999999999</v>
      </c>
      <c r="N81">
        <v>17.542000000000002</v>
      </c>
      <c r="P81">
        <v>21.233000000000001</v>
      </c>
      <c r="R81">
        <v>29.529</v>
      </c>
      <c r="T81">
        <f t="shared" si="2"/>
        <v>20.329999999999998</v>
      </c>
      <c r="U81">
        <f t="shared" si="3"/>
        <v>2.4292539566118427</v>
      </c>
    </row>
    <row r="82" spans="1:21" x14ac:dyDescent="0.2">
      <c r="A82">
        <v>22</v>
      </c>
      <c r="B82" t="s">
        <v>11</v>
      </c>
      <c r="C82">
        <v>128</v>
      </c>
      <c r="D82">
        <v>14.814</v>
      </c>
      <c r="F82">
        <v>17.178000000000001</v>
      </c>
      <c r="H82">
        <v>23.942</v>
      </c>
      <c r="J82">
        <v>14.817</v>
      </c>
      <c r="L82">
        <v>29.673999999999999</v>
      </c>
      <c r="N82">
        <v>15.340999999999999</v>
      </c>
      <c r="P82">
        <v>23.186</v>
      </c>
      <c r="R82">
        <v>28.507999999999999</v>
      </c>
      <c r="T82">
        <f t="shared" si="2"/>
        <v>20.932500000000001</v>
      </c>
      <c r="U82">
        <f t="shared" si="3"/>
        <v>2.1881739778049765</v>
      </c>
    </row>
    <row r="83" spans="1:21" x14ac:dyDescent="0.2">
      <c r="A83">
        <v>22</v>
      </c>
      <c r="B83" t="s">
        <v>12</v>
      </c>
      <c r="C83">
        <v>129</v>
      </c>
      <c r="D83">
        <v>12.432</v>
      </c>
      <c r="F83">
        <v>16.334</v>
      </c>
      <c r="H83">
        <v>23.640999999999998</v>
      </c>
      <c r="J83">
        <v>14.039</v>
      </c>
      <c r="L83">
        <v>31.971</v>
      </c>
      <c r="N83">
        <v>13.413</v>
      </c>
      <c r="P83">
        <v>21.582000000000001</v>
      </c>
      <c r="R83">
        <v>29.529</v>
      </c>
      <c r="T83">
        <f t="shared" si="2"/>
        <v>20.367625</v>
      </c>
      <c r="U83">
        <f t="shared" si="3"/>
        <v>2.6673333790343334</v>
      </c>
    </row>
    <row r="84" spans="1:21" x14ac:dyDescent="0.2">
      <c r="A84">
        <v>22</v>
      </c>
      <c r="B84" t="s">
        <v>13</v>
      </c>
      <c r="C84">
        <v>130</v>
      </c>
      <c r="D84">
        <v>12.794</v>
      </c>
      <c r="F84">
        <v>17.385000000000002</v>
      </c>
      <c r="H84">
        <v>24.663</v>
      </c>
      <c r="J84">
        <v>13.404999999999999</v>
      </c>
      <c r="L84">
        <v>32.451999999999998</v>
      </c>
      <c r="N84">
        <v>11.887</v>
      </c>
      <c r="P84">
        <v>21.739000000000001</v>
      </c>
      <c r="R84">
        <v>29.529</v>
      </c>
      <c r="T84">
        <f t="shared" si="2"/>
        <v>20.481749999999998</v>
      </c>
      <c r="U84">
        <f t="shared" si="3"/>
        <v>2.7929906702186771</v>
      </c>
    </row>
    <row r="85" spans="1:21" x14ac:dyDescent="0.2">
      <c r="A85">
        <v>22</v>
      </c>
      <c r="B85" t="s">
        <v>14</v>
      </c>
      <c r="C85">
        <v>131</v>
      </c>
      <c r="D85">
        <v>10.257</v>
      </c>
      <c r="F85">
        <v>17.96</v>
      </c>
      <c r="H85">
        <v>23.61</v>
      </c>
      <c r="J85">
        <v>14.356</v>
      </c>
      <c r="L85">
        <v>32.814999999999998</v>
      </c>
      <c r="N85">
        <v>13.374000000000001</v>
      </c>
      <c r="P85">
        <v>21.28</v>
      </c>
      <c r="R85">
        <v>28.289000000000001</v>
      </c>
      <c r="T85">
        <f t="shared" si="2"/>
        <v>20.242624999999997</v>
      </c>
      <c r="U85">
        <f t="shared" si="3"/>
        <v>2.7450526012231826</v>
      </c>
    </row>
    <row r="86" spans="1:21" x14ac:dyDescent="0.2">
      <c r="A86">
        <v>22</v>
      </c>
      <c r="B86" t="s">
        <v>15</v>
      </c>
      <c r="C86">
        <v>132</v>
      </c>
      <c r="D86">
        <v>14.335000000000001</v>
      </c>
      <c r="F86">
        <v>18.28</v>
      </c>
      <c r="H86">
        <v>23.338999999999999</v>
      </c>
      <c r="J86">
        <v>13.377000000000001</v>
      </c>
      <c r="L86">
        <v>34.036000000000001</v>
      </c>
      <c r="N86">
        <v>11.387</v>
      </c>
      <c r="P86">
        <v>20.603000000000002</v>
      </c>
      <c r="R86">
        <v>25.17</v>
      </c>
      <c r="T86">
        <f t="shared" si="2"/>
        <v>20.065874999999998</v>
      </c>
      <c r="U86">
        <f t="shared" si="3"/>
        <v>2.6332846574294955</v>
      </c>
    </row>
    <row r="87" spans="1:21" x14ac:dyDescent="0.2">
      <c r="A87">
        <v>16</v>
      </c>
      <c r="B87" t="s">
        <v>16</v>
      </c>
      <c r="C87">
        <v>133</v>
      </c>
      <c r="D87">
        <v>13.481999999999999</v>
      </c>
      <c r="F87">
        <v>18.231000000000002</v>
      </c>
      <c r="H87">
        <v>23.204999999999998</v>
      </c>
      <c r="J87">
        <v>14.879</v>
      </c>
      <c r="L87">
        <v>31.74</v>
      </c>
      <c r="N87">
        <v>13.355</v>
      </c>
      <c r="P87">
        <v>21.501000000000001</v>
      </c>
      <c r="R87">
        <v>27.817</v>
      </c>
      <c r="T87">
        <f t="shared" si="2"/>
        <v>20.526250000000001</v>
      </c>
      <c r="U87">
        <f t="shared" si="3"/>
        <v>2.4099383272340011</v>
      </c>
    </row>
    <row r="88" spans="1:21" x14ac:dyDescent="0.2">
      <c r="A88">
        <v>16</v>
      </c>
      <c r="B88" t="s">
        <v>17</v>
      </c>
      <c r="C88">
        <v>134</v>
      </c>
      <c r="D88">
        <v>13.093999999999999</v>
      </c>
      <c r="F88">
        <v>18.651</v>
      </c>
      <c r="H88">
        <v>24.663</v>
      </c>
      <c r="J88">
        <v>14.225</v>
      </c>
      <c r="L88">
        <v>31.712</v>
      </c>
      <c r="N88">
        <v>14.005000000000001</v>
      </c>
      <c r="P88">
        <v>21.44</v>
      </c>
      <c r="R88">
        <v>27.817</v>
      </c>
      <c r="T88">
        <f t="shared" si="2"/>
        <v>20.700875</v>
      </c>
      <c r="U88">
        <f t="shared" si="3"/>
        <v>2.4530122985940306</v>
      </c>
    </row>
    <row r="89" spans="1:21" x14ac:dyDescent="0.2">
      <c r="A89">
        <v>16</v>
      </c>
      <c r="B89" t="s">
        <v>18</v>
      </c>
      <c r="C89">
        <v>135</v>
      </c>
      <c r="D89">
        <v>12.387</v>
      </c>
      <c r="F89">
        <v>19.821000000000002</v>
      </c>
      <c r="H89">
        <v>26.009</v>
      </c>
      <c r="J89">
        <v>13.632999999999999</v>
      </c>
      <c r="L89">
        <v>32.677</v>
      </c>
      <c r="N89">
        <v>12.574999999999999</v>
      </c>
      <c r="P89">
        <v>22.231999999999999</v>
      </c>
      <c r="R89">
        <v>28.289000000000001</v>
      </c>
      <c r="T89">
        <f t="shared" si="2"/>
        <v>20.952874999999999</v>
      </c>
      <c r="U89">
        <f t="shared" si="3"/>
        <v>2.7284843806818846</v>
      </c>
    </row>
    <row r="90" spans="1:21" x14ac:dyDescent="0.2">
      <c r="A90">
        <v>16</v>
      </c>
      <c r="B90" t="s">
        <v>19</v>
      </c>
      <c r="C90">
        <v>136</v>
      </c>
      <c r="D90">
        <v>14.882</v>
      </c>
      <c r="F90">
        <v>19.469000000000001</v>
      </c>
      <c r="H90">
        <v>25.109000000000002</v>
      </c>
      <c r="J90">
        <v>14.914999999999999</v>
      </c>
      <c r="L90">
        <v>32.677</v>
      </c>
      <c r="N90">
        <v>13.247</v>
      </c>
      <c r="P90">
        <v>23.501000000000001</v>
      </c>
      <c r="R90">
        <v>30.783999999999999</v>
      </c>
      <c r="T90">
        <f t="shared" si="2"/>
        <v>21.822999999999997</v>
      </c>
      <c r="U90">
        <f t="shared" si="3"/>
        <v>2.627836406356272</v>
      </c>
    </row>
    <row r="91" spans="1:21" x14ac:dyDescent="0.2">
      <c r="A91">
        <v>16</v>
      </c>
      <c r="B91" t="s">
        <v>20</v>
      </c>
      <c r="C91">
        <v>137</v>
      </c>
      <c r="D91">
        <v>16.042999999999999</v>
      </c>
      <c r="F91">
        <v>17.286999999999999</v>
      </c>
      <c r="H91">
        <v>24.521000000000001</v>
      </c>
      <c r="J91">
        <v>14.914999999999999</v>
      </c>
      <c r="L91">
        <v>34.003</v>
      </c>
      <c r="N91">
        <v>12.321999999999999</v>
      </c>
      <c r="P91">
        <v>25.190999999999999</v>
      </c>
      <c r="R91">
        <v>29.751999999999999</v>
      </c>
      <c r="T91">
        <f t="shared" si="2"/>
        <v>21.754249999999999</v>
      </c>
      <c r="U91">
        <f t="shared" si="3"/>
        <v>2.74440800765848</v>
      </c>
    </row>
    <row r="92" spans="1:21" x14ac:dyDescent="0.2">
      <c r="A92">
        <v>16</v>
      </c>
      <c r="B92" t="s">
        <v>21</v>
      </c>
      <c r="C92">
        <v>138</v>
      </c>
      <c r="D92">
        <v>18.7</v>
      </c>
      <c r="F92">
        <v>17.286999999999999</v>
      </c>
      <c r="H92">
        <v>23.338999999999999</v>
      </c>
      <c r="J92">
        <v>17.018999999999998</v>
      </c>
      <c r="L92">
        <v>33.886000000000003</v>
      </c>
      <c r="N92">
        <v>14.256</v>
      </c>
      <c r="P92">
        <v>26.957000000000001</v>
      </c>
      <c r="R92">
        <v>29.195</v>
      </c>
      <c r="T92">
        <f t="shared" si="2"/>
        <v>22.579874999999998</v>
      </c>
      <c r="U92">
        <f t="shared" si="3"/>
        <v>2.4443886793276199</v>
      </c>
    </row>
    <row r="93" spans="1:21" x14ac:dyDescent="0.2">
      <c r="A93">
        <v>16</v>
      </c>
      <c r="B93" t="s">
        <v>22</v>
      </c>
      <c r="C93">
        <v>139</v>
      </c>
      <c r="D93">
        <v>18.651</v>
      </c>
      <c r="F93">
        <v>19.218</v>
      </c>
      <c r="H93">
        <v>24.359000000000002</v>
      </c>
      <c r="J93">
        <v>17.218</v>
      </c>
      <c r="L93">
        <v>34.871000000000002</v>
      </c>
      <c r="N93">
        <v>13.036</v>
      </c>
      <c r="P93">
        <v>27.234000000000002</v>
      </c>
      <c r="R93">
        <v>28.978999999999999</v>
      </c>
      <c r="T93">
        <f t="shared" si="2"/>
        <v>22.945750000000004</v>
      </c>
      <c r="U93">
        <f t="shared" si="3"/>
        <v>2.5437223831424656</v>
      </c>
    </row>
    <row r="94" spans="1:21" x14ac:dyDescent="0.2">
      <c r="A94">
        <v>16</v>
      </c>
      <c r="B94" t="s">
        <v>23</v>
      </c>
      <c r="C94">
        <v>140</v>
      </c>
      <c r="D94">
        <v>16.771000000000001</v>
      </c>
      <c r="F94">
        <v>19.218</v>
      </c>
      <c r="H94">
        <v>24.663</v>
      </c>
      <c r="J94">
        <v>18.456</v>
      </c>
      <c r="L94">
        <v>35.814999999999998</v>
      </c>
      <c r="N94">
        <v>12.792999999999999</v>
      </c>
      <c r="P94">
        <v>29.024999999999999</v>
      </c>
      <c r="R94">
        <v>28.225000000000001</v>
      </c>
      <c r="T94">
        <f t="shared" si="2"/>
        <v>23.120750000000001</v>
      </c>
      <c r="U94">
        <f t="shared" si="3"/>
        <v>2.7005592988834186</v>
      </c>
    </row>
    <row r="95" spans="1:21" x14ac:dyDescent="0.2">
      <c r="A95">
        <v>16</v>
      </c>
      <c r="B95" t="s">
        <v>24</v>
      </c>
      <c r="C95">
        <v>141</v>
      </c>
      <c r="D95">
        <v>14.868</v>
      </c>
      <c r="F95">
        <v>20.56</v>
      </c>
      <c r="H95">
        <v>20.504999999999999</v>
      </c>
      <c r="J95">
        <v>18.8</v>
      </c>
      <c r="L95">
        <v>37.188000000000002</v>
      </c>
      <c r="N95">
        <v>12.552</v>
      </c>
      <c r="P95">
        <v>29.658999999999999</v>
      </c>
      <c r="R95">
        <v>26.423999999999999</v>
      </c>
      <c r="T95">
        <f t="shared" si="2"/>
        <v>22.569499999999998</v>
      </c>
      <c r="U95">
        <f t="shared" si="3"/>
        <v>2.8691446958482785</v>
      </c>
    </row>
    <row r="96" spans="1:21" x14ac:dyDescent="0.2">
      <c r="A96">
        <v>16</v>
      </c>
      <c r="B96" t="s">
        <v>25</v>
      </c>
      <c r="C96">
        <v>142</v>
      </c>
      <c r="D96">
        <v>14.156000000000001</v>
      </c>
      <c r="F96">
        <v>20.56</v>
      </c>
      <c r="H96">
        <v>22.469000000000001</v>
      </c>
      <c r="J96">
        <v>18.602</v>
      </c>
      <c r="L96">
        <v>37.783000000000001</v>
      </c>
      <c r="N96">
        <v>12.529</v>
      </c>
      <c r="P96">
        <v>28.347000000000001</v>
      </c>
      <c r="R96">
        <v>28.649000000000001</v>
      </c>
      <c r="T96">
        <f t="shared" si="2"/>
        <v>22.886875</v>
      </c>
      <c r="U96">
        <f t="shared" si="3"/>
        <v>2.9651923054807345</v>
      </c>
    </row>
    <row r="97" spans="1:21" x14ac:dyDescent="0.2">
      <c r="A97">
        <v>16</v>
      </c>
      <c r="B97" t="s">
        <v>26</v>
      </c>
      <c r="C97">
        <v>143</v>
      </c>
      <c r="D97">
        <v>19.084</v>
      </c>
      <c r="F97">
        <v>20.56</v>
      </c>
      <c r="H97">
        <v>22.599</v>
      </c>
      <c r="J97">
        <v>19.036000000000001</v>
      </c>
      <c r="L97">
        <v>38.353000000000002</v>
      </c>
      <c r="N97">
        <v>14.132</v>
      </c>
      <c r="P97">
        <v>29.658999999999999</v>
      </c>
      <c r="R97">
        <v>27.895</v>
      </c>
      <c r="T97">
        <f t="shared" si="2"/>
        <v>23.914750000000002</v>
      </c>
      <c r="U97">
        <f t="shared" si="3"/>
        <v>2.7161157648771672</v>
      </c>
    </row>
    <row r="98" spans="1:21" x14ac:dyDescent="0.2">
      <c r="A98">
        <v>16</v>
      </c>
      <c r="B98" t="s">
        <v>27</v>
      </c>
      <c r="C98">
        <v>144</v>
      </c>
      <c r="D98">
        <v>16.225999999999999</v>
      </c>
      <c r="F98">
        <v>19.073</v>
      </c>
      <c r="H98">
        <v>24.08</v>
      </c>
      <c r="J98">
        <v>18.917000000000002</v>
      </c>
      <c r="L98">
        <v>37.450000000000003</v>
      </c>
      <c r="N98">
        <v>15.228999999999999</v>
      </c>
      <c r="P98">
        <v>30.728000000000002</v>
      </c>
      <c r="R98">
        <v>27.895</v>
      </c>
      <c r="T98">
        <f t="shared" si="2"/>
        <v>23.699750000000002</v>
      </c>
      <c r="U98">
        <f t="shared" si="3"/>
        <v>2.764902618732064</v>
      </c>
    </row>
  </sheetData>
  <phoneticPr fontId="1" type="noConversion"/>
  <pageMargins left="0.75" right="0.75" top="1" bottom="1" header="0.51180555555555596" footer="0.51180555555555596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98"/>
  <sheetViews>
    <sheetView workbookViewId="0">
      <selection activeCell="T2" sqref="T2:U98"/>
    </sheetView>
  </sheetViews>
  <sheetFormatPr baseColWidth="10" defaultColWidth="8.83203125" defaultRowHeight="15" x14ac:dyDescent="0.2"/>
  <cols>
    <col min="1" max="1" width="6.83203125" customWidth="1"/>
    <col min="2" max="2" width="5.5" customWidth="1"/>
    <col min="3" max="3" width="4.5" bestFit="1" customWidth="1"/>
    <col min="4" max="16" width="6.6640625" customWidth="1"/>
    <col min="17" max="17" width="7.6640625" customWidth="1"/>
    <col min="18" max="19" width="6.6640625" customWidth="1"/>
    <col min="20" max="20" width="6.83203125" customWidth="1"/>
    <col min="21" max="21" width="8.5" bestFit="1" customWidth="1"/>
  </cols>
  <sheetData>
    <row r="1" spans="1:21" x14ac:dyDescent="0.2">
      <c r="A1" t="s">
        <v>0</v>
      </c>
      <c r="D1">
        <v>1</v>
      </c>
      <c r="E1" s="2" t="s">
        <v>33</v>
      </c>
      <c r="F1">
        <v>2</v>
      </c>
      <c r="G1" s="2" t="s">
        <v>30</v>
      </c>
      <c r="H1">
        <v>3</v>
      </c>
      <c r="I1" s="1" t="s">
        <v>31</v>
      </c>
      <c r="J1">
        <v>4</v>
      </c>
      <c r="K1" s="1" t="s">
        <v>39</v>
      </c>
      <c r="L1">
        <v>5</v>
      </c>
      <c r="M1" s="1" t="s">
        <v>38</v>
      </c>
      <c r="N1">
        <v>6</v>
      </c>
      <c r="O1" s="1" t="s">
        <v>40</v>
      </c>
      <c r="P1">
        <v>7</v>
      </c>
      <c r="Q1" s="1" t="s">
        <v>28</v>
      </c>
      <c r="R1">
        <v>8</v>
      </c>
      <c r="S1" s="3" t="s">
        <v>37</v>
      </c>
      <c r="T1" t="s">
        <v>1</v>
      </c>
      <c r="U1" t="s">
        <v>2</v>
      </c>
    </row>
    <row r="2" spans="1:21" x14ac:dyDescent="0.2">
      <c r="A2">
        <v>22</v>
      </c>
      <c r="B2" t="s">
        <v>3</v>
      </c>
      <c r="C2">
        <v>48</v>
      </c>
      <c r="D2">
        <v>13.02</v>
      </c>
      <c r="F2">
        <v>28.347999999999999</v>
      </c>
      <c r="H2">
        <v>14.722</v>
      </c>
      <c r="J2">
        <v>22.382999999999999</v>
      </c>
      <c r="L2">
        <v>23.169</v>
      </c>
      <c r="N2">
        <v>14.704000000000001</v>
      </c>
      <c r="P2">
        <v>15.186</v>
      </c>
      <c r="R2">
        <v>31.151</v>
      </c>
      <c r="T2">
        <f>AVERAGE(D2,F2,H2,J2,L2,N2,P2,R2)</f>
        <v>20.335375000000003</v>
      </c>
      <c r="U2">
        <f>STDEV(D2,F2,H2,J2,L2,N2,P2,R2)/SQRT(8)</f>
        <v>2.4518769773488951</v>
      </c>
    </row>
    <row r="3" spans="1:21" x14ac:dyDescent="0.2">
      <c r="A3">
        <v>22</v>
      </c>
      <c r="B3" t="s">
        <v>4</v>
      </c>
      <c r="C3">
        <v>49</v>
      </c>
      <c r="D3">
        <v>-3.4369999999999998</v>
      </c>
      <c r="F3">
        <v>24.291</v>
      </c>
      <c r="H3">
        <v>9.98</v>
      </c>
      <c r="J3">
        <v>17.318999999999999</v>
      </c>
      <c r="L3">
        <v>21.725000000000001</v>
      </c>
      <c r="N3">
        <v>5.617</v>
      </c>
      <c r="P3">
        <v>-18.263999999999999</v>
      </c>
      <c r="R3">
        <v>20.196999999999999</v>
      </c>
      <c r="T3">
        <f t="shared" ref="T3:T66" si="0">AVERAGE(D3,F3,H3,J3,L3,N3,P3,R3)</f>
        <v>9.6785000000000014</v>
      </c>
      <c r="U3">
        <f t="shared" ref="U3:U66" si="1">STDEV(D3,F3,H3,J3,L3,N3,P3,R3)/SQRT(8)</f>
        <v>5.1703925866417517</v>
      </c>
    </row>
    <row r="4" spans="1:21" x14ac:dyDescent="0.2">
      <c r="A4">
        <v>22</v>
      </c>
      <c r="B4" t="s">
        <v>5</v>
      </c>
      <c r="C4">
        <v>50</v>
      </c>
      <c r="D4">
        <v>-7.2359999999999998</v>
      </c>
      <c r="F4">
        <v>22.632000000000001</v>
      </c>
      <c r="H4">
        <v>8.6289999999999996</v>
      </c>
      <c r="J4">
        <v>13.013999999999999</v>
      </c>
      <c r="L4">
        <v>11.233000000000001</v>
      </c>
      <c r="N4">
        <v>4.5140000000000002</v>
      </c>
      <c r="P4">
        <v>-18.677</v>
      </c>
      <c r="R4">
        <v>14.744</v>
      </c>
      <c r="T4">
        <f t="shared" si="0"/>
        <v>6.1066250000000011</v>
      </c>
      <c r="U4">
        <f t="shared" si="1"/>
        <v>4.6729394922005847</v>
      </c>
    </row>
    <row r="5" spans="1:21" x14ac:dyDescent="0.2">
      <c r="A5">
        <v>22</v>
      </c>
      <c r="B5" t="s">
        <v>6</v>
      </c>
      <c r="C5">
        <v>51</v>
      </c>
      <c r="D5">
        <v>-10.425000000000001</v>
      </c>
      <c r="F5">
        <v>17.882999999999999</v>
      </c>
      <c r="H5">
        <v>5.4279999999999999</v>
      </c>
      <c r="J5">
        <v>9.3390000000000004</v>
      </c>
      <c r="L5">
        <v>5.1580000000000004</v>
      </c>
      <c r="N5">
        <v>2.7290000000000001</v>
      </c>
      <c r="P5">
        <v>-25.074999999999999</v>
      </c>
      <c r="R5">
        <v>5.43</v>
      </c>
      <c r="T5">
        <f t="shared" si="0"/>
        <v>1.3083750000000003</v>
      </c>
      <c r="U5">
        <f t="shared" si="1"/>
        <v>4.6747050859519463</v>
      </c>
    </row>
    <row r="6" spans="1:21" x14ac:dyDescent="0.2">
      <c r="A6">
        <v>22</v>
      </c>
      <c r="B6" t="s">
        <v>7</v>
      </c>
      <c r="C6">
        <v>52</v>
      </c>
      <c r="D6">
        <v>-10.411</v>
      </c>
      <c r="F6">
        <v>14.305999999999999</v>
      </c>
      <c r="H6">
        <v>4.3029999999999999</v>
      </c>
      <c r="J6">
        <v>16.364000000000001</v>
      </c>
      <c r="L6">
        <v>0.441</v>
      </c>
      <c r="N6">
        <v>0.191</v>
      </c>
      <c r="P6">
        <v>-21.265999999999998</v>
      </c>
      <c r="R6">
        <v>11.122</v>
      </c>
      <c r="T6">
        <f t="shared" si="0"/>
        <v>1.8812500000000001</v>
      </c>
      <c r="U6">
        <f t="shared" si="1"/>
        <v>4.5261278221565941</v>
      </c>
    </row>
    <row r="7" spans="1:21" x14ac:dyDescent="0.2">
      <c r="A7">
        <v>22</v>
      </c>
      <c r="B7" t="s">
        <v>8</v>
      </c>
      <c r="C7">
        <v>53</v>
      </c>
      <c r="D7">
        <v>-12.699</v>
      </c>
      <c r="F7">
        <v>10.778</v>
      </c>
      <c r="H7">
        <v>0.48299999999999998</v>
      </c>
      <c r="J7">
        <v>19.61</v>
      </c>
      <c r="L7">
        <v>-10.958</v>
      </c>
      <c r="N7">
        <v>3.4809999999999999</v>
      </c>
      <c r="P7">
        <v>-13.999000000000001</v>
      </c>
      <c r="R7">
        <v>17.212</v>
      </c>
      <c r="T7">
        <f t="shared" si="0"/>
        <v>1.7384999999999999</v>
      </c>
      <c r="U7">
        <f t="shared" si="1"/>
        <v>4.7480377262612388</v>
      </c>
    </row>
    <row r="8" spans="1:21" x14ac:dyDescent="0.2">
      <c r="A8">
        <v>22</v>
      </c>
      <c r="B8" t="s">
        <v>9</v>
      </c>
      <c r="C8">
        <v>54</v>
      </c>
      <c r="D8">
        <v>-17.206</v>
      </c>
      <c r="F8">
        <v>7.2670000000000003</v>
      </c>
      <c r="H8">
        <v>2.5710000000000002</v>
      </c>
      <c r="J8">
        <v>27.939</v>
      </c>
      <c r="L8">
        <v>-10.766</v>
      </c>
      <c r="N8">
        <v>6.1210000000000004</v>
      </c>
      <c r="P8">
        <v>-5.6760000000000002</v>
      </c>
      <c r="R8">
        <v>30.018000000000001</v>
      </c>
      <c r="T8">
        <f t="shared" si="0"/>
        <v>5.0335000000000001</v>
      </c>
      <c r="U8">
        <f t="shared" si="1"/>
        <v>6.0060017690640084</v>
      </c>
    </row>
    <row r="9" spans="1:21" x14ac:dyDescent="0.2">
      <c r="A9">
        <v>22</v>
      </c>
      <c r="B9" t="s">
        <v>10</v>
      </c>
      <c r="C9">
        <v>55</v>
      </c>
      <c r="D9">
        <v>-17.024999999999999</v>
      </c>
      <c r="F9">
        <v>4.2089999999999996</v>
      </c>
      <c r="H9">
        <v>13.096</v>
      </c>
      <c r="J9">
        <v>34.101999999999997</v>
      </c>
      <c r="L9">
        <v>-6.8230000000000004</v>
      </c>
      <c r="N9">
        <v>6.1210000000000004</v>
      </c>
      <c r="P9">
        <v>4.3499999999999996</v>
      </c>
      <c r="R9">
        <v>35.515999999999998</v>
      </c>
      <c r="T9">
        <f t="shared" si="0"/>
        <v>9.193249999999999</v>
      </c>
      <c r="U9">
        <f t="shared" si="1"/>
        <v>6.4506642618913945</v>
      </c>
    </row>
    <row r="10" spans="1:21" x14ac:dyDescent="0.2">
      <c r="A10">
        <v>22</v>
      </c>
      <c r="B10" t="s">
        <v>11</v>
      </c>
      <c r="C10">
        <v>56</v>
      </c>
      <c r="D10">
        <v>-23.151</v>
      </c>
      <c r="F10">
        <v>2.5419999999999998</v>
      </c>
      <c r="H10">
        <v>19.382000000000001</v>
      </c>
      <c r="J10">
        <v>41.194000000000003</v>
      </c>
      <c r="L10">
        <v>-2.351</v>
      </c>
      <c r="N10">
        <v>7.6689999999999996</v>
      </c>
      <c r="P10">
        <v>24.170999999999999</v>
      </c>
      <c r="R10">
        <v>42.39</v>
      </c>
      <c r="T10">
        <f t="shared" si="0"/>
        <v>13.980749999999999</v>
      </c>
      <c r="U10">
        <f t="shared" si="1"/>
        <v>7.9021213963403509</v>
      </c>
    </row>
    <row r="11" spans="1:21" x14ac:dyDescent="0.2">
      <c r="A11">
        <v>22</v>
      </c>
      <c r="B11" t="s">
        <v>12</v>
      </c>
      <c r="C11">
        <v>57</v>
      </c>
      <c r="D11">
        <v>-16.087</v>
      </c>
      <c r="F11">
        <v>1.321</v>
      </c>
      <c r="H11">
        <v>23.992999999999999</v>
      </c>
      <c r="J11">
        <v>45.963000000000001</v>
      </c>
      <c r="L11">
        <v>15.173999999999999</v>
      </c>
      <c r="N11">
        <v>14.095000000000001</v>
      </c>
      <c r="P11">
        <v>25.765999999999998</v>
      </c>
      <c r="R11">
        <v>45.676000000000002</v>
      </c>
      <c r="T11">
        <f t="shared" si="0"/>
        <v>19.487625000000001</v>
      </c>
      <c r="U11">
        <f t="shared" si="1"/>
        <v>7.427940538307034</v>
      </c>
    </row>
    <row r="12" spans="1:21" x14ac:dyDescent="0.2">
      <c r="A12">
        <v>22</v>
      </c>
      <c r="B12" t="s">
        <v>13</v>
      </c>
      <c r="C12">
        <v>58</v>
      </c>
      <c r="D12">
        <v>8.4740000000000002</v>
      </c>
      <c r="F12">
        <v>7.0579999999999998</v>
      </c>
      <c r="H12">
        <v>51.725000000000001</v>
      </c>
      <c r="J12">
        <v>50.892000000000003</v>
      </c>
      <c r="L12">
        <v>20.658999999999999</v>
      </c>
      <c r="N12">
        <v>16.141999999999999</v>
      </c>
      <c r="P12">
        <v>29.091000000000001</v>
      </c>
      <c r="R12">
        <v>47.158000000000001</v>
      </c>
      <c r="T12">
        <f t="shared" si="0"/>
        <v>28.899875000000002</v>
      </c>
      <c r="U12">
        <f t="shared" si="1"/>
        <v>6.6318964359415009</v>
      </c>
    </row>
    <row r="13" spans="1:21" x14ac:dyDescent="0.2">
      <c r="A13">
        <v>22</v>
      </c>
      <c r="B13" t="s">
        <v>14</v>
      </c>
      <c r="C13">
        <v>59</v>
      </c>
      <c r="D13">
        <v>19.530999999999999</v>
      </c>
      <c r="F13">
        <v>17.402999999999999</v>
      </c>
      <c r="H13">
        <v>53.826999999999998</v>
      </c>
      <c r="J13">
        <v>53.438000000000002</v>
      </c>
      <c r="L13">
        <v>23.062000000000001</v>
      </c>
      <c r="N13">
        <v>19.523</v>
      </c>
      <c r="P13">
        <v>32.67</v>
      </c>
      <c r="R13">
        <v>49.252000000000002</v>
      </c>
      <c r="T13">
        <f t="shared" si="0"/>
        <v>33.588250000000002</v>
      </c>
      <c r="U13">
        <f t="shared" si="1"/>
        <v>5.6977715184785787</v>
      </c>
    </row>
    <row r="14" spans="1:21" x14ac:dyDescent="0.2">
      <c r="A14">
        <v>22</v>
      </c>
      <c r="B14" t="s">
        <v>15</v>
      </c>
      <c r="C14">
        <v>60</v>
      </c>
      <c r="D14">
        <v>24.359000000000002</v>
      </c>
      <c r="F14">
        <v>26.437000000000001</v>
      </c>
      <c r="H14">
        <v>59.508000000000003</v>
      </c>
      <c r="J14">
        <v>51.59</v>
      </c>
      <c r="L14">
        <v>27.408000000000001</v>
      </c>
      <c r="N14">
        <v>25.483000000000001</v>
      </c>
      <c r="P14">
        <v>37.423999999999999</v>
      </c>
      <c r="R14">
        <v>50.796999999999997</v>
      </c>
      <c r="T14">
        <f t="shared" si="0"/>
        <v>37.875750000000004</v>
      </c>
      <c r="U14">
        <f t="shared" si="1"/>
        <v>4.9998200815843612</v>
      </c>
    </row>
    <row r="15" spans="1:21" x14ac:dyDescent="0.2">
      <c r="A15">
        <v>16</v>
      </c>
      <c r="B15" t="s">
        <v>16</v>
      </c>
      <c r="C15">
        <v>61</v>
      </c>
      <c r="D15">
        <v>25.498000000000001</v>
      </c>
      <c r="F15">
        <v>38.728999999999999</v>
      </c>
      <c r="H15">
        <v>58.356999999999999</v>
      </c>
      <c r="J15">
        <v>49.853999999999999</v>
      </c>
      <c r="L15">
        <v>33.408000000000001</v>
      </c>
      <c r="N15">
        <v>35.17</v>
      </c>
      <c r="P15">
        <v>40.392000000000003</v>
      </c>
      <c r="R15">
        <v>52.418999999999997</v>
      </c>
      <c r="T15">
        <f t="shared" si="0"/>
        <v>41.728375</v>
      </c>
      <c r="U15">
        <f t="shared" si="1"/>
        <v>3.8805249964106476</v>
      </c>
    </row>
    <row r="16" spans="1:21" x14ac:dyDescent="0.2">
      <c r="A16">
        <v>16</v>
      </c>
      <c r="B16" t="s">
        <v>17</v>
      </c>
      <c r="C16">
        <v>62</v>
      </c>
      <c r="D16">
        <v>28.904</v>
      </c>
      <c r="F16">
        <v>39.249000000000002</v>
      </c>
      <c r="H16">
        <v>51.026000000000003</v>
      </c>
      <c r="J16">
        <v>45</v>
      </c>
      <c r="L16">
        <v>41.268999999999998</v>
      </c>
      <c r="N16">
        <v>40.744999999999997</v>
      </c>
      <c r="P16">
        <v>42.786999999999999</v>
      </c>
      <c r="R16">
        <v>51.823</v>
      </c>
      <c r="T16">
        <f t="shared" si="0"/>
        <v>42.600375</v>
      </c>
      <c r="U16">
        <f t="shared" si="1"/>
        <v>2.5560795031335153</v>
      </c>
    </row>
    <row r="17" spans="1:21" x14ac:dyDescent="0.2">
      <c r="A17">
        <v>16</v>
      </c>
      <c r="B17" t="s">
        <v>18</v>
      </c>
      <c r="C17">
        <v>63</v>
      </c>
      <c r="D17">
        <v>27.048999999999999</v>
      </c>
      <c r="F17">
        <v>42.725999999999999</v>
      </c>
      <c r="H17">
        <v>46.579000000000001</v>
      </c>
      <c r="J17">
        <v>46.857999999999997</v>
      </c>
      <c r="L17">
        <v>42.274000000000001</v>
      </c>
      <c r="N17">
        <v>42.06</v>
      </c>
      <c r="P17">
        <v>41.259</v>
      </c>
      <c r="R17">
        <v>47.280999999999999</v>
      </c>
      <c r="T17">
        <f t="shared" si="0"/>
        <v>42.010750000000002</v>
      </c>
      <c r="U17">
        <f t="shared" si="1"/>
        <v>2.3035015097362455</v>
      </c>
    </row>
    <row r="18" spans="1:21" x14ac:dyDescent="0.2">
      <c r="A18">
        <v>16</v>
      </c>
      <c r="B18" t="s">
        <v>19</v>
      </c>
      <c r="C18">
        <v>64</v>
      </c>
      <c r="D18">
        <v>25.814</v>
      </c>
      <c r="F18">
        <v>42.725999999999999</v>
      </c>
      <c r="H18">
        <v>41.186</v>
      </c>
      <c r="J18">
        <v>43.331000000000003</v>
      </c>
      <c r="L18">
        <v>40.764000000000003</v>
      </c>
      <c r="N18">
        <v>39.805999999999997</v>
      </c>
      <c r="P18">
        <v>41.259</v>
      </c>
      <c r="R18">
        <v>40.619</v>
      </c>
      <c r="T18">
        <f t="shared" si="0"/>
        <v>39.438124999999999</v>
      </c>
      <c r="U18">
        <f t="shared" si="1"/>
        <v>1.9876393701134558</v>
      </c>
    </row>
    <row r="19" spans="1:21" x14ac:dyDescent="0.2">
      <c r="A19">
        <v>16</v>
      </c>
      <c r="B19" t="s">
        <v>20</v>
      </c>
      <c r="C19">
        <v>65</v>
      </c>
      <c r="D19">
        <v>26.741</v>
      </c>
      <c r="F19">
        <v>36.39</v>
      </c>
      <c r="H19">
        <v>38.549999999999997</v>
      </c>
      <c r="J19">
        <v>39.654000000000003</v>
      </c>
      <c r="L19">
        <v>39.805999999999997</v>
      </c>
      <c r="N19">
        <v>41.466000000000001</v>
      </c>
      <c r="P19">
        <v>38.713999999999999</v>
      </c>
      <c r="R19">
        <v>34.432000000000002</v>
      </c>
      <c r="T19">
        <f t="shared" si="0"/>
        <v>36.969125000000005</v>
      </c>
      <c r="U19">
        <f t="shared" si="1"/>
        <v>1.64972391020759</v>
      </c>
    </row>
    <row r="20" spans="1:21" x14ac:dyDescent="0.2">
      <c r="A20">
        <v>16</v>
      </c>
      <c r="B20" t="s">
        <v>21</v>
      </c>
      <c r="C20">
        <v>66</v>
      </c>
      <c r="D20">
        <v>30.863</v>
      </c>
      <c r="F20">
        <v>27.657</v>
      </c>
      <c r="H20">
        <v>34.959000000000003</v>
      </c>
      <c r="J20">
        <v>34.987000000000002</v>
      </c>
      <c r="L20">
        <v>38.198999999999998</v>
      </c>
      <c r="N20">
        <v>43.03</v>
      </c>
      <c r="P20">
        <v>34.119</v>
      </c>
      <c r="R20">
        <v>32.200000000000003</v>
      </c>
      <c r="T20">
        <f t="shared" si="0"/>
        <v>34.501750000000001</v>
      </c>
      <c r="U20">
        <f t="shared" si="1"/>
        <v>1.649571943934028</v>
      </c>
    </row>
    <row r="21" spans="1:21" x14ac:dyDescent="0.2">
      <c r="A21">
        <v>16</v>
      </c>
      <c r="B21" t="s">
        <v>22</v>
      </c>
      <c r="C21">
        <v>67</v>
      </c>
      <c r="D21">
        <v>20.672999999999998</v>
      </c>
      <c r="F21">
        <v>21.800999999999998</v>
      </c>
      <c r="H21">
        <v>29.196999999999999</v>
      </c>
      <c r="J21">
        <v>32.646000000000001</v>
      </c>
      <c r="L21">
        <v>35.286999999999999</v>
      </c>
      <c r="N21">
        <v>42.607999999999997</v>
      </c>
      <c r="P21">
        <v>31.477</v>
      </c>
      <c r="R21">
        <v>30.044</v>
      </c>
      <c r="T21">
        <f t="shared" si="0"/>
        <v>30.466625000000001</v>
      </c>
      <c r="U21">
        <f t="shared" si="1"/>
        <v>2.4972064459075312</v>
      </c>
    </row>
    <row r="22" spans="1:21" x14ac:dyDescent="0.2">
      <c r="A22">
        <v>16</v>
      </c>
      <c r="B22" t="s">
        <v>23</v>
      </c>
      <c r="C22">
        <v>68</v>
      </c>
      <c r="D22">
        <v>16.626999999999999</v>
      </c>
      <c r="F22">
        <v>18.512</v>
      </c>
      <c r="H22">
        <v>25.53</v>
      </c>
      <c r="J22">
        <v>22.018000000000001</v>
      </c>
      <c r="L22">
        <v>34.076999999999998</v>
      </c>
      <c r="N22">
        <v>42.265000000000001</v>
      </c>
      <c r="P22">
        <v>27.209</v>
      </c>
      <c r="R22">
        <v>27.789000000000001</v>
      </c>
      <c r="T22">
        <f t="shared" si="0"/>
        <v>26.753374999999998</v>
      </c>
      <c r="U22">
        <f t="shared" si="1"/>
        <v>2.957769012868003</v>
      </c>
    </row>
    <row r="23" spans="1:21" x14ac:dyDescent="0.2">
      <c r="A23">
        <v>16</v>
      </c>
      <c r="B23" t="s">
        <v>24</v>
      </c>
      <c r="C23">
        <v>69</v>
      </c>
      <c r="D23">
        <v>14.455</v>
      </c>
      <c r="F23">
        <v>8.9969999999999999</v>
      </c>
      <c r="H23">
        <v>22.297000000000001</v>
      </c>
      <c r="J23">
        <v>19.905000000000001</v>
      </c>
      <c r="L23">
        <v>26.878</v>
      </c>
      <c r="N23">
        <v>41.927</v>
      </c>
      <c r="P23">
        <v>23.231000000000002</v>
      </c>
      <c r="R23">
        <v>26.053000000000001</v>
      </c>
      <c r="T23">
        <f t="shared" si="0"/>
        <v>22.967874999999999</v>
      </c>
      <c r="U23">
        <f t="shared" si="1"/>
        <v>3.4377380303951326</v>
      </c>
    </row>
    <row r="24" spans="1:21" x14ac:dyDescent="0.2">
      <c r="A24">
        <v>16</v>
      </c>
      <c r="B24" t="s">
        <v>25</v>
      </c>
      <c r="C24">
        <v>70</v>
      </c>
      <c r="D24">
        <v>14.455</v>
      </c>
      <c r="F24">
        <v>-8.5419999999999998</v>
      </c>
      <c r="H24">
        <v>13.843</v>
      </c>
      <c r="J24">
        <v>16.940000000000001</v>
      </c>
      <c r="L24">
        <v>18.434999999999999</v>
      </c>
      <c r="N24">
        <v>39.088999999999999</v>
      </c>
      <c r="P24">
        <v>22.748000000000001</v>
      </c>
      <c r="R24">
        <v>19.521000000000001</v>
      </c>
      <c r="T24">
        <f t="shared" si="0"/>
        <v>17.061125000000001</v>
      </c>
      <c r="U24">
        <f t="shared" si="1"/>
        <v>4.6256065989751152</v>
      </c>
    </row>
    <row r="25" spans="1:21" x14ac:dyDescent="0.2">
      <c r="A25">
        <v>16</v>
      </c>
      <c r="B25" t="s">
        <v>26</v>
      </c>
      <c r="C25">
        <v>71</v>
      </c>
      <c r="D25">
        <v>12.199</v>
      </c>
      <c r="F25">
        <v>-9.0609999999999999</v>
      </c>
      <c r="H25">
        <v>9.8970000000000002</v>
      </c>
      <c r="J25">
        <v>14.699</v>
      </c>
      <c r="L25">
        <v>8.4030000000000005</v>
      </c>
      <c r="N25">
        <v>35.798000000000002</v>
      </c>
      <c r="P25">
        <v>21.001000000000001</v>
      </c>
      <c r="R25">
        <v>7.8879999999999999</v>
      </c>
      <c r="T25">
        <f t="shared" si="0"/>
        <v>12.603000000000002</v>
      </c>
      <c r="U25">
        <f t="shared" si="1"/>
        <v>4.4912880311299803</v>
      </c>
    </row>
    <row r="26" spans="1:21" x14ac:dyDescent="0.2">
      <c r="A26">
        <v>16</v>
      </c>
      <c r="B26" t="s">
        <v>27</v>
      </c>
      <c r="C26">
        <v>72</v>
      </c>
      <c r="D26">
        <v>8.8940000000000001</v>
      </c>
      <c r="F26">
        <v>-7.2809999999999997</v>
      </c>
      <c r="H26">
        <v>0.78200000000000003</v>
      </c>
      <c r="J26">
        <v>4.9560000000000004</v>
      </c>
      <c r="L26">
        <v>1.2450000000000001</v>
      </c>
      <c r="N26">
        <v>31.256</v>
      </c>
      <c r="P26">
        <v>18.46</v>
      </c>
      <c r="R26">
        <v>5.8289999999999997</v>
      </c>
      <c r="T26">
        <f t="shared" si="0"/>
        <v>8.0176250000000007</v>
      </c>
      <c r="U26">
        <f t="shared" si="1"/>
        <v>4.21787771167266</v>
      </c>
    </row>
    <row r="27" spans="1:21" x14ac:dyDescent="0.2">
      <c r="A27">
        <v>22</v>
      </c>
      <c r="B27" t="s">
        <v>4</v>
      </c>
      <c r="C27">
        <v>73</v>
      </c>
      <c r="D27">
        <v>-2.6920000000000002</v>
      </c>
      <c r="F27">
        <v>-11.6</v>
      </c>
      <c r="H27">
        <v>-6.7030000000000003</v>
      </c>
      <c r="J27">
        <v>-5.3869999999999996</v>
      </c>
      <c r="L27">
        <v>2.3860000000000001</v>
      </c>
      <c r="N27">
        <v>19.62</v>
      </c>
      <c r="P27">
        <v>6.4059999999999997</v>
      </c>
      <c r="R27">
        <v>2.0880000000000001</v>
      </c>
      <c r="T27">
        <f t="shared" si="0"/>
        <v>0.51474999999999982</v>
      </c>
      <c r="U27">
        <f t="shared" si="1"/>
        <v>3.406063599093744</v>
      </c>
    </row>
    <row r="28" spans="1:21" x14ac:dyDescent="0.2">
      <c r="A28">
        <v>22</v>
      </c>
      <c r="B28" t="s">
        <v>5</v>
      </c>
      <c r="C28">
        <v>74</v>
      </c>
      <c r="D28">
        <v>-4.4470000000000001</v>
      </c>
      <c r="F28">
        <v>-16.975000000000001</v>
      </c>
      <c r="H28">
        <v>-8.7880000000000003</v>
      </c>
      <c r="J28">
        <v>-6.4569999999999999</v>
      </c>
      <c r="L28">
        <v>2.3610000000000002</v>
      </c>
      <c r="N28">
        <v>6.782</v>
      </c>
      <c r="P28">
        <v>-4.13</v>
      </c>
      <c r="R28">
        <v>-5.3040000000000003</v>
      </c>
      <c r="T28">
        <f t="shared" si="0"/>
        <v>-4.6197500000000007</v>
      </c>
      <c r="U28">
        <f t="shared" si="1"/>
        <v>2.510231447425288</v>
      </c>
    </row>
    <row r="29" spans="1:21" x14ac:dyDescent="0.2">
      <c r="A29">
        <v>22</v>
      </c>
      <c r="B29" t="s">
        <v>6</v>
      </c>
      <c r="C29">
        <v>75</v>
      </c>
      <c r="D29">
        <v>-6.1230000000000002</v>
      </c>
      <c r="F29">
        <v>-15.417999999999999</v>
      </c>
      <c r="H29">
        <v>-10.843</v>
      </c>
      <c r="J29">
        <v>-7.125</v>
      </c>
      <c r="L29">
        <v>1.6850000000000001</v>
      </c>
      <c r="N29">
        <v>-2.9260000000000002</v>
      </c>
      <c r="P29">
        <v>-12.855</v>
      </c>
      <c r="R29">
        <v>-7.7409999999999997</v>
      </c>
      <c r="T29">
        <f t="shared" si="0"/>
        <v>-7.6682500000000005</v>
      </c>
      <c r="U29">
        <f t="shared" si="1"/>
        <v>1.9351101366773487</v>
      </c>
    </row>
    <row r="30" spans="1:21" x14ac:dyDescent="0.2">
      <c r="A30">
        <v>22</v>
      </c>
      <c r="B30" t="s">
        <v>7</v>
      </c>
      <c r="C30">
        <v>76</v>
      </c>
      <c r="D30">
        <v>-5.5570000000000004</v>
      </c>
      <c r="F30">
        <v>-11.6</v>
      </c>
      <c r="H30">
        <v>-12.829000000000001</v>
      </c>
      <c r="J30">
        <v>-10.388999999999999</v>
      </c>
      <c r="L30">
        <v>7.7119999999999997</v>
      </c>
      <c r="N30">
        <v>-4.649</v>
      </c>
      <c r="P30">
        <v>-17.5</v>
      </c>
      <c r="R30">
        <v>-6.5910000000000002</v>
      </c>
      <c r="T30">
        <f t="shared" si="0"/>
        <v>-7.6753749999999998</v>
      </c>
      <c r="U30">
        <f t="shared" si="1"/>
        <v>2.6640570091061972</v>
      </c>
    </row>
    <row r="31" spans="1:21" x14ac:dyDescent="0.2">
      <c r="A31">
        <v>22</v>
      </c>
      <c r="B31" t="s">
        <v>8</v>
      </c>
      <c r="C31">
        <v>77</v>
      </c>
      <c r="D31">
        <v>-3.2890000000000001</v>
      </c>
      <c r="F31">
        <v>-9.0609999999999999</v>
      </c>
      <c r="H31">
        <v>-9.4619999999999997</v>
      </c>
      <c r="J31">
        <v>-7.43</v>
      </c>
      <c r="L31">
        <v>10.989000000000001</v>
      </c>
      <c r="N31">
        <v>-6.2460000000000004</v>
      </c>
      <c r="P31">
        <v>-13.997</v>
      </c>
      <c r="R31">
        <v>-2.0409999999999999</v>
      </c>
      <c r="T31">
        <f t="shared" si="0"/>
        <v>-5.067124999999999</v>
      </c>
      <c r="U31">
        <f t="shared" si="1"/>
        <v>2.6460883086272027</v>
      </c>
    </row>
    <row r="32" spans="1:21" x14ac:dyDescent="0.2">
      <c r="A32">
        <v>22</v>
      </c>
      <c r="B32" t="s">
        <v>9</v>
      </c>
      <c r="C32">
        <v>78</v>
      </c>
      <c r="D32">
        <v>-1.621</v>
      </c>
      <c r="F32">
        <v>-4.0570000000000004</v>
      </c>
      <c r="H32">
        <v>-7.4640000000000004</v>
      </c>
      <c r="J32">
        <v>-3.7189999999999999</v>
      </c>
      <c r="L32">
        <v>13.627000000000001</v>
      </c>
      <c r="N32">
        <v>-4.6639999999999997</v>
      </c>
      <c r="P32">
        <v>-7.6740000000000004</v>
      </c>
      <c r="R32">
        <v>-1.0369999999999999</v>
      </c>
      <c r="T32">
        <f t="shared" si="0"/>
        <v>-2.0761249999999998</v>
      </c>
      <c r="U32">
        <f t="shared" si="1"/>
        <v>2.3962785763815111</v>
      </c>
    </row>
    <row r="33" spans="1:21" x14ac:dyDescent="0.2">
      <c r="A33">
        <v>22</v>
      </c>
      <c r="B33" t="s">
        <v>10</v>
      </c>
      <c r="C33">
        <v>79</v>
      </c>
      <c r="D33">
        <v>1.61</v>
      </c>
      <c r="F33">
        <v>-0.48</v>
      </c>
      <c r="H33">
        <v>-4.0860000000000003</v>
      </c>
      <c r="J33">
        <v>1.1160000000000001</v>
      </c>
      <c r="L33">
        <v>20.956</v>
      </c>
      <c r="N33">
        <v>-3.5880000000000001</v>
      </c>
      <c r="P33">
        <v>-1.403</v>
      </c>
      <c r="R33">
        <v>-4.6829999999999998</v>
      </c>
      <c r="T33">
        <f t="shared" si="0"/>
        <v>1.1802499999999998</v>
      </c>
      <c r="U33">
        <f t="shared" si="1"/>
        <v>2.9445652404654141</v>
      </c>
    </row>
    <row r="34" spans="1:21" x14ac:dyDescent="0.2">
      <c r="A34">
        <v>22</v>
      </c>
      <c r="B34" t="s">
        <v>11</v>
      </c>
      <c r="C34">
        <v>80</v>
      </c>
      <c r="D34">
        <v>4.8410000000000002</v>
      </c>
      <c r="F34">
        <v>7.9969999999999999</v>
      </c>
      <c r="H34">
        <v>-0.76700000000000002</v>
      </c>
      <c r="J34">
        <v>1.9339999999999999</v>
      </c>
      <c r="L34">
        <v>24.774999999999999</v>
      </c>
      <c r="N34">
        <v>-1.4159999999999999</v>
      </c>
      <c r="P34">
        <v>-0.59299999999999997</v>
      </c>
      <c r="R34">
        <v>8.3689999999999998</v>
      </c>
      <c r="T34">
        <f t="shared" si="0"/>
        <v>5.6425000000000001</v>
      </c>
      <c r="U34">
        <f t="shared" si="1"/>
        <v>3.0566408266031422</v>
      </c>
    </row>
    <row r="35" spans="1:21" x14ac:dyDescent="0.2">
      <c r="A35">
        <v>22</v>
      </c>
      <c r="B35" t="s">
        <v>12</v>
      </c>
      <c r="C35">
        <v>81</v>
      </c>
      <c r="D35">
        <v>21.872</v>
      </c>
      <c r="F35">
        <v>18.562999999999999</v>
      </c>
      <c r="H35">
        <v>-2.9790000000000001</v>
      </c>
      <c r="J35">
        <v>10.513999999999999</v>
      </c>
      <c r="L35">
        <v>29.11</v>
      </c>
      <c r="N35">
        <v>0.248</v>
      </c>
      <c r="P35">
        <v>3.5129999999999999</v>
      </c>
      <c r="R35">
        <v>10.452</v>
      </c>
      <c r="T35">
        <f t="shared" si="0"/>
        <v>11.411625000000001</v>
      </c>
      <c r="U35">
        <f t="shared" si="1"/>
        <v>3.9406888127834225</v>
      </c>
    </row>
    <row r="36" spans="1:21" x14ac:dyDescent="0.2">
      <c r="A36">
        <v>22</v>
      </c>
      <c r="B36" t="s">
        <v>13</v>
      </c>
      <c r="C36">
        <v>82</v>
      </c>
      <c r="D36">
        <v>24.613</v>
      </c>
      <c r="F36">
        <v>24.741</v>
      </c>
      <c r="H36">
        <v>6.2279999999999998</v>
      </c>
      <c r="J36">
        <v>13.946</v>
      </c>
      <c r="L36">
        <v>31.945</v>
      </c>
      <c r="N36">
        <v>11.664999999999999</v>
      </c>
      <c r="P36">
        <v>7.5549999999999997</v>
      </c>
      <c r="R36">
        <v>14.115</v>
      </c>
      <c r="T36">
        <f t="shared" si="0"/>
        <v>16.851000000000003</v>
      </c>
      <c r="U36">
        <f t="shared" si="1"/>
        <v>3.2525062918573142</v>
      </c>
    </row>
    <row r="37" spans="1:21" x14ac:dyDescent="0.2">
      <c r="A37">
        <v>22</v>
      </c>
      <c r="B37" t="s">
        <v>14</v>
      </c>
      <c r="C37">
        <v>83</v>
      </c>
      <c r="D37">
        <v>24.064</v>
      </c>
      <c r="F37">
        <v>31.82</v>
      </c>
      <c r="H37">
        <v>13.736000000000001</v>
      </c>
      <c r="J37">
        <v>19.611000000000001</v>
      </c>
      <c r="L37">
        <v>33.366</v>
      </c>
      <c r="N37">
        <v>16.940999999999999</v>
      </c>
      <c r="P37">
        <v>10.53</v>
      </c>
      <c r="R37">
        <v>18.03</v>
      </c>
      <c r="T37">
        <f t="shared" si="0"/>
        <v>21.012250000000002</v>
      </c>
      <c r="U37">
        <f t="shared" si="1"/>
        <v>2.8939269831715788</v>
      </c>
    </row>
    <row r="38" spans="1:21" x14ac:dyDescent="0.2">
      <c r="A38">
        <v>22</v>
      </c>
      <c r="B38" t="s">
        <v>15</v>
      </c>
      <c r="C38">
        <v>84</v>
      </c>
      <c r="D38">
        <v>26.805</v>
      </c>
      <c r="F38">
        <v>37.185000000000002</v>
      </c>
      <c r="H38">
        <v>21.609000000000002</v>
      </c>
      <c r="J38">
        <v>31.742999999999999</v>
      </c>
      <c r="L38">
        <v>38.841000000000001</v>
      </c>
      <c r="N38">
        <v>15.933999999999999</v>
      </c>
      <c r="P38">
        <v>23.315999999999999</v>
      </c>
      <c r="R38">
        <v>22.744</v>
      </c>
      <c r="T38">
        <f t="shared" si="0"/>
        <v>27.272124999999999</v>
      </c>
      <c r="U38">
        <f t="shared" si="1"/>
        <v>2.8318652134332929</v>
      </c>
    </row>
    <row r="39" spans="1:21" x14ac:dyDescent="0.2">
      <c r="A39">
        <v>16</v>
      </c>
      <c r="B39" t="s">
        <v>16</v>
      </c>
      <c r="C39">
        <v>85</v>
      </c>
      <c r="D39">
        <v>30.707999999999998</v>
      </c>
      <c r="F39">
        <v>35.366</v>
      </c>
      <c r="H39">
        <v>26.149000000000001</v>
      </c>
      <c r="J39">
        <v>39.244999999999997</v>
      </c>
      <c r="L39">
        <v>42.613999999999997</v>
      </c>
      <c r="N39">
        <v>21.193000000000001</v>
      </c>
      <c r="P39">
        <v>27.059000000000001</v>
      </c>
      <c r="R39">
        <v>32.732999999999997</v>
      </c>
      <c r="T39">
        <f t="shared" si="0"/>
        <v>31.883375000000001</v>
      </c>
      <c r="U39">
        <f t="shared" si="1"/>
        <v>2.5142936024252238</v>
      </c>
    </row>
    <row r="40" spans="1:21" x14ac:dyDescent="0.2">
      <c r="A40">
        <v>16</v>
      </c>
      <c r="B40" t="s">
        <v>17</v>
      </c>
      <c r="C40">
        <v>86</v>
      </c>
      <c r="D40">
        <v>32.588000000000001</v>
      </c>
      <c r="F40">
        <v>40.942999999999998</v>
      </c>
      <c r="H40">
        <v>31.817</v>
      </c>
      <c r="J40">
        <v>44.652999999999999</v>
      </c>
      <c r="L40">
        <v>46.137999999999998</v>
      </c>
      <c r="N40">
        <v>23.978000000000002</v>
      </c>
      <c r="P40">
        <v>32.110999999999997</v>
      </c>
      <c r="R40">
        <v>39.606000000000002</v>
      </c>
      <c r="T40">
        <f t="shared" si="0"/>
        <v>36.47925</v>
      </c>
      <c r="U40">
        <f t="shared" si="1"/>
        <v>2.6794340137291242</v>
      </c>
    </row>
    <row r="41" spans="1:21" x14ac:dyDescent="0.2">
      <c r="A41">
        <v>16</v>
      </c>
      <c r="B41" t="s">
        <v>18</v>
      </c>
      <c r="C41">
        <v>87</v>
      </c>
      <c r="D41">
        <v>34.795000000000002</v>
      </c>
      <c r="F41">
        <v>42.633000000000003</v>
      </c>
      <c r="H41">
        <v>35.536000000000001</v>
      </c>
      <c r="J41">
        <v>48.42</v>
      </c>
      <c r="L41">
        <v>47.654000000000003</v>
      </c>
      <c r="N41">
        <v>28.558</v>
      </c>
      <c r="P41">
        <v>40.170999999999999</v>
      </c>
      <c r="R41">
        <v>41.863999999999997</v>
      </c>
      <c r="T41">
        <f t="shared" si="0"/>
        <v>39.953874999999996</v>
      </c>
      <c r="U41">
        <f t="shared" si="1"/>
        <v>2.3823690448007966</v>
      </c>
    </row>
    <row r="42" spans="1:21" x14ac:dyDescent="0.2">
      <c r="A42">
        <v>16</v>
      </c>
      <c r="B42" t="s">
        <v>19</v>
      </c>
      <c r="C42">
        <v>88</v>
      </c>
      <c r="D42">
        <v>37.774000000000001</v>
      </c>
      <c r="F42">
        <v>46.636000000000003</v>
      </c>
      <c r="H42">
        <v>37.253999999999998</v>
      </c>
      <c r="J42">
        <v>47.904000000000003</v>
      </c>
      <c r="L42">
        <v>47.654000000000003</v>
      </c>
      <c r="N42">
        <v>26.913</v>
      </c>
      <c r="P42">
        <v>41.084000000000003</v>
      </c>
      <c r="R42">
        <v>44.423000000000002</v>
      </c>
      <c r="T42">
        <f t="shared" si="0"/>
        <v>41.205249999999999</v>
      </c>
      <c r="U42">
        <f t="shared" si="1"/>
        <v>2.5283236735462404</v>
      </c>
    </row>
    <row r="43" spans="1:21" x14ac:dyDescent="0.2">
      <c r="A43">
        <v>16</v>
      </c>
      <c r="B43" t="s">
        <v>20</v>
      </c>
      <c r="C43">
        <v>89</v>
      </c>
      <c r="D43">
        <v>38.32</v>
      </c>
      <c r="F43">
        <v>50.435000000000002</v>
      </c>
      <c r="H43">
        <v>41.896999999999998</v>
      </c>
      <c r="J43">
        <v>45.743000000000002</v>
      </c>
      <c r="L43">
        <v>48.457000000000001</v>
      </c>
      <c r="N43">
        <v>32.301000000000002</v>
      </c>
      <c r="P43">
        <v>41.62</v>
      </c>
      <c r="R43">
        <v>44.494</v>
      </c>
      <c r="T43">
        <f t="shared" si="0"/>
        <v>42.908374999999992</v>
      </c>
      <c r="U43">
        <f t="shared" si="1"/>
        <v>2.0451991165506125</v>
      </c>
    </row>
    <row r="44" spans="1:21" x14ac:dyDescent="0.2">
      <c r="A44">
        <v>16</v>
      </c>
      <c r="B44" t="s">
        <v>21</v>
      </c>
      <c r="C44">
        <v>90</v>
      </c>
      <c r="D44">
        <v>34.241</v>
      </c>
      <c r="F44">
        <v>43.86</v>
      </c>
      <c r="H44">
        <v>45.9</v>
      </c>
      <c r="J44">
        <v>44.637999999999998</v>
      </c>
      <c r="L44">
        <v>49.985999999999997</v>
      </c>
      <c r="N44">
        <v>38.887</v>
      </c>
      <c r="P44">
        <v>40.966000000000001</v>
      </c>
      <c r="R44">
        <v>43.137</v>
      </c>
      <c r="T44">
        <f t="shared" si="0"/>
        <v>42.701875000000001</v>
      </c>
      <c r="U44">
        <f t="shared" si="1"/>
        <v>1.6782143298916095</v>
      </c>
    </row>
    <row r="45" spans="1:21" x14ac:dyDescent="0.2">
      <c r="A45">
        <v>16</v>
      </c>
      <c r="B45" t="s">
        <v>22</v>
      </c>
      <c r="C45">
        <v>91</v>
      </c>
      <c r="D45">
        <v>31.584</v>
      </c>
      <c r="F45">
        <v>36.573999999999998</v>
      </c>
      <c r="H45">
        <v>44.524999999999999</v>
      </c>
      <c r="J45">
        <v>43.927999999999997</v>
      </c>
      <c r="L45">
        <v>48.411000000000001</v>
      </c>
      <c r="N45">
        <v>41.875</v>
      </c>
      <c r="P45">
        <v>41.655000000000001</v>
      </c>
      <c r="R45">
        <v>42.127000000000002</v>
      </c>
      <c r="T45">
        <f t="shared" si="0"/>
        <v>41.334875000000004</v>
      </c>
      <c r="U45">
        <f t="shared" si="1"/>
        <v>1.8212040310651221</v>
      </c>
    </row>
    <row r="46" spans="1:21" x14ac:dyDescent="0.2">
      <c r="A46">
        <v>16</v>
      </c>
      <c r="B46" t="s">
        <v>23</v>
      </c>
      <c r="C46">
        <v>92</v>
      </c>
      <c r="D46">
        <v>29.196000000000002</v>
      </c>
      <c r="F46">
        <v>31.355</v>
      </c>
      <c r="H46">
        <v>42.682000000000002</v>
      </c>
      <c r="J46">
        <v>42.621000000000002</v>
      </c>
      <c r="L46">
        <v>45.83</v>
      </c>
      <c r="N46">
        <v>43.298999999999999</v>
      </c>
      <c r="P46">
        <v>40.598999999999997</v>
      </c>
      <c r="R46">
        <v>39.860999999999997</v>
      </c>
      <c r="T46">
        <f t="shared" si="0"/>
        <v>39.430375000000005</v>
      </c>
      <c r="U46">
        <f t="shared" si="1"/>
        <v>2.1051800392764117</v>
      </c>
    </row>
    <row r="47" spans="1:21" x14ac:dyDescent="0.2">
      <c r="A47">
        <v>16</v>
      </c>
      <c r="B47" t="s">
        <v>24</v>
      </c>
      <c r="C47">
        <v>93</v>
      </c>
      <c r="D47">
        <v>27.463000000000001</v>
      </c>
      <c r="F47">
        <v>24.812999999999999</v>
      </c>
      <c r="H47">
        <v>38.067999999999998</v>
      </c>
      <c r="J47">
        <v>41.253999999999998</v>
      </c>
      <c r="L47">
        <v>41.399000000000001</v>
      </c>
      <c r="N47">
        <v>44.500999999999998</v>
      </c>
      <c r="P47">
        <v>38.107999999999997</v>
      </c>
      <c r="R47">
        <v>36.927</v>
      </c>
      <c r="T47">
        <f t="shared" si="0"/>
        <v>36.566625000000002</v>
      </c>
      <c r="U47">
        <f t="shared" si="1"/>
        <v>2.4424123097104187</v>
      </c>
    </row>
    <row r="48" spans="1:21" x14ac:dyDescent="0.2">
      <c r="A48">
        <v>16</v>
      </c>
      <c r="B48" t="s">
        <v>25</v>
      </c>
      <c r="C48">
        <v>94</v>
      </c>
      <c r="D48">
        <v>26.95</v>
      </c>
      <c r="F48">
        <v>15.784000000000001</v>
      </c>
      <c r="H48">
        <v>33.606000000000002</v>
      </c>
      <c r="J48">
        <v>37.237000000000002</v>
      </c>
      <c r="L48">
        <v>37.093000000000004</v>
      </c>
      <c r="N48">
        <v>48.213000000000001</v>
      </c>
      <c r="P48">
        <v>36.628999999999998</v>
      </c>
      <c r="R48">
        <v>31.236999999999998</v>
      </c>
      <c r="T48">
        <f t="shared" si="0"/>
        <v>33.343625000000003</v>
      </c>
      <c r="U48">
        <f t="shared" si="1"/>
        <v>3.3134837188238424</v>
      </c>
    </row>
    <row r="49" spans="1:21" x14ac:dyDescent="0.2">
      <c r="A49">
        <v>16</v>
      </c>
      <c r="B49" t="s">
        <v>26</v>
      </c>
      <c r="C49">
        <v>95</v>
      </c>
      <c r="D49">
        <v>25.303000000000001</v>
      </c>
      <c r="F49">
        <v>8.6170000000000009</v>
      </c>
      <c r="H49">
        <v>25.727</v>
      </c>
      <c r="J49">
        <v>24.039000000000001</v>
      </c>
      <c r="L49">
        <v>31.35</v>
      </c>
      <c r="N49">
        <v>42.988999999999997</v>
      </c>
      <c r="P49">
        <v>33.049999999999997</v>
      </c>
      <c r="R49">
        <v>23.259</v>
      </c>
      <c r="T49">
        <f t="shared" si="0"/>
        <v>26.79175</v>
      </c>
      <c r="U49">
        <f t="shared" si="1"/>
        <v>3.4744573201642375</v>
      </c>
    </row>
    <row r="50" spans="1:21" x14ac:dyDescent="0.2">
      <c r="A50">
        <v>16</v>
      </c>
      <c r="B50" t="s">
        <v>27</v>
      </c>
      <c r="C50">
        <v>96</v>
      </c>
      <c r="D50">
        <v>23.707000000000001</v>
      </c>
      <c r="F50">
        <v>0.20699999999999999</v>
      </c>
      <c r="H50">
        <v>22.863</v>
      </c>
      <c r="J50">
        <v>21.100999999999999</v>
      </c>
      <c r="L50">
        <v>28.565999999999999</v>
      </c>
      <c r="N50">
        <v>38.472000000000001</v>
      </c>
      <c r="P50">
        <v>19.641999999999999</v>
      </c>
      <c r="R50">
        <v>17.698</v>
      </c>
      <c r="T50">
        <f t="shared" si="0"/>
        <v>21.532</v>
      </c>
      <c r="U50">
        <f t="shared" si="1"/>
        <v>3.8176188914033831</v>
      </c>
    </row>
    <row r="51" spans="1:21" x14ac:dyDescent="0.2">
      <c r="A51">
        <v>22</v>
      </c>
      <c r="B51" t="s">
        <v>4</v>
      </c>
      <c r="C51">
        <v>97</v>
      </c>
      <c r="D51">
        <v>19.940999999999999</v>
      </c>
      <c r="F51">
        <v>-8.4369999999999994</v>
      </c>
      <c r="H51">
        <v>10.333</v>
      </c>
      <c r="J51">
        <v>11.326000000000001</v>
      </c>
      <c r="L51">
        <v>16.699000000000002</v>
      </c>
      <c r="N51">
        <v>31.122</v>
      </c>
      <c r="P51">
        <v>15.073</v>
      </c>
      <c r="R51">
        <v>4.8659999999999997</v>
      </c>
      <c r="T51">
        <f t="shared" si="0"/>
        <v>12.615374999999998</v>
      </c>
      <c r="U51">
        <f t="shared" si="1"/>
        <v>4.0730010300299471</v>
      </c>
    </row>
    <row r="52" spans="1:21" x14ac:dyDescent="0.2">
      <c r="A52">
        <v>22</v>
      </c>
      <c r="B52" t="s">
        <v>5</v>
      </c>
      <c r="C52">
        <v>98</v>
      </c>
      <c r="D52">
        <v>18.489000000000001</v>
      </c>
      <c r="F52">
        <v>-12.679</v>
      </c>
      <c r="H52">
        <v>-3.9209999999999998</v>
      </c>
      <c r="J52">
        <v>9.8859999999999992</v>
      </c>
      <c r="L52">
        <v>5.7110000000000003</v>
      </c>
      <c r="N52">
        <v>23.553000000000001</v>
      </c>
      <c r="P52">
        <v>6.6429999999999998</v>
      </c>
      <c r="R52">
        <v>5.2249999999999996</v>
      </c>
      <c r="T52">
        <f t="shared" si="0"/>
        <v>6.6133750000000004</v>
      </c>
      <c r="U52">
        <f t="shared" si="1"/>
        <v>4.063344355935234</v>
      </c>
    </row>
    <row r="53" spans="1:21" x14ac:dyDescent="0.2">
      <c r="A53">
        <v>22</v>
      </c>
      <c r="B53" t="s">
        <v>6</v>
      </c>
      <c r="C53">
        <v>99</v>
      </c>
      <c r="D53">
        <v>8.1880000000000006</v>
      </c>
      <c r="F53">
        <v>-15.19</v>
      </c>
      <c r="H53">
        <v>-8.7940000000000005</v>
      </c>
      <c r="J53">
        <v>-4.3970000000000002</v>
      </c>
      <c r="L53">
        <v>-3.1219999999999999</v>
      </c>
      <c r="N53">
        <v>15.654</v>
      </c>
      <c r="P53">
        <v>-4.8760000000000003</v>
      </c>
      <c r="R53">
        <v>-2.1709999999999998</v>
      </c>
      <c r="T53">
        <f t="shared" si="0"/>
        <v>-1.8384999999999998</v>
      </c>
      <c r="U53">
        <f t="shared" si="1"/>
        <v>3.4087336567788844</v>
      </c>
    </row>
    <row r="54" spans="1:21" x14ac:dyDescent="0.2">
      <c r="A54">
        <v>22</v>
      </c>
      <c r="B54" t="s">
        <v>7</v>
      </c>
      <c r="C54">
        <v>100</v>
      </c>
      <c r="D54">
        <v>5.5549999999999997</v>
      </c>
      <c r="F54">
        <v>-15.066000000000001</v>
      </c>
      <c r="H54">
        <v>-11.991</v>
      </c>
      <c r="J54">
        <v>-4.17</v>
      </c>
      <c r="L54">
        <v>-6.8010000000000002</v>
      </c>
      <c r="N54">
        <v>8.093</v>
      </c>
      <c r="P54">
        <v>-6.7610000000000001</v>
      </c>
      <c r="R54">
        <v>-2.3769999999999998</v>
      </c>
      <c r="T54">
        <f t="shared" si="0"/>
        <v>-4.189750000000001</v>
      </c>
      <c r="U54">
        <f t="shared" si="1"/>
        <v>2.8084528706719851</v>
      </c>
    </row>
    <row r="55" spans="1:21" x14ac:dyDescent="0.2">
      <c r="A55">
        <v>22</v>
      </c>
      <c r="B55" t="s">
        <v>8</v>
      </c>
      <c r="C55">
        <v>101</v>
      </c>
      <c r="D55">
        <v>-3.2160000000000002</v>
      </c>
      <c r="F55">
        <v>-12.282999999999999</v>
      </c>
      <c r="H55">
        <v>-6.7510000000000003</v>
      </c>
      <c r="J55">
        <v>-1.794</v>
      </c>
      <c r="L55">
        <v>-6.8010000000000002</v>
      </c>
      <c r="N55">
        <v>4.7969999999999997</v>
      </c>
      <c r="P55">
        <v>-8.2579999999999991</v>
      </c>
      <c r="R55">
        <v>-0.81499999999999995</v>
      </c>
      <c r="T55">
        <f t="shared" si="0"/>
        <v>-4.3901249999999994</v>
      </c>
      <c r="U55">
        <f t="shared" si="1"/>
        <v>1.8610058766075559</v>
      </c>
    </row>
    <row r="56" spans="1:21" x14ac:dyDescent="0.2">
      <c r="A56">
        <v>22</v>
      </c>
      <c r="B56" t="s">
        <v>9</v>
      </c>
      <c r="C56">
        <v>102</v>
      </c>
      <c r="D56">
        <v>-1.9530000000000001</v>
      </c>
      <c r="F56">
        <v>-7.1989999999999998</v>
      </c>
      <c r="H56">
        <v>-2.0390000000000001</v>
      </c>
      <c r="J56">
        <v>10.974</v>
      </c>
      <c r="L56">
        <v>-3.7429999999999999</v>
      </c>
      <c r="N56">
        <v>-2.8149999999999999</v>
      </c>
      <c r="P56">
        <v>-9.4930000000000003</v>
      </c>
      <c r="R56">
        <v>-4.7069999999999999</v>
      </c>
      <c r="T56">
        <f t="shared" si="0"/>
        <v>-2.6218750000000002</v>
      </c>
      <c r="U56">
        <f t="shared" si="1"/>
        <v>2.1524045975000345</v>
      </c>
    </row>
    <row r="57" spans="1:21" x14ac:dyDescent="0.2">
      <c r="A57">
        <v>22</v>
      </c>
      <c r="B57" t="s">
        <v>10</v>
      </c>
      <c r="C57">
        <v>103</v>
      </c>
      <c r="D57">
        <v>0.68899999999999995</v>
      </c>
      <c r="F57">
        <v>1.427</v>
      </c>
      <c r="H57">
        <v>8.8870000000000005</v>
      </c>
      <c r="J57">
        <v>14.901</v>
      </c>
      <c r="L57">
        <v>-1.577</v>
      </c>
      <c r="N57">
        <v>-2.7120000000000002</v>
      </c>
      <c r="P57">
        <v>-6.7610000000000001</v>
      </c>
      <c r="R57">
        <v>-1.57</v>
      </c>
      <c r="T57">
        <f t="shared" si="0"/>
        <v>1.6604999999999999</v>
      </c>
      <c r="U57">
        <f t="shared" si="1"/>
        <v>2.4621761280855363</v>
      </c>
    </row>
    <row r="58" spans="1:21" x14ac:dyDescent="0.2">
      <c r="A58">
        <v>22</v>
      </c>
      <c r="B58" t="s">
        <v>11</v>
      </c>
      <c r="C58">
        <v>104</v>
      </c>
      <c r="D58">
        <v>7.3029999999999999</v>
      </c>
      <c r="F58">
        <v>11.467000000000001</v>
      </c>
      <c r="H58">
        <v>13.246</v>
      </c>
      <c r="J58">
        <v>21.748000000000001</v>
      </c>
      <c r="L58">
        <v>4.2759999999999998</v>
      </c>
      <c r="N58">
        <v>-1.0960000000000001</v>
      </c>
      <c r="P58">
        <v>-6.1970000000000001</v>
      </c>
      <c r="R58">
        <v>1.6E-2</v>
      </c>
      <c r="T58">
        <f t="shared" si="0"/>
        <v>6.345374999999998</v>
      </c>
      <c r="U58">
        <f t="shared" si="1"/>
        <v>3.1876886607333317</v>
      </c>
    </row>
    <row r="59" spans="1:21" x14ac:dyDescent="0.2">
      <c r="A59">
        <v>22</v>
      </c>
      <c r="B59" t="s">
        <v>12</v>
      </c>
      <c r="C59">
        <v>105</v>
      </c>
      <c r="D59">
        <v>25.937000000000001</v>
      </c>
      <c r="F59">
        <v>18.562999999999999</v>
      </c>
      <c r="H59">
        <v>9.4730000000000008</v>
      </c>
      <c r="J59">
        <v>32.209000000000003</v>
      </c>
      <c r="L59">
        <v>14.4</v>
      </c>
      <c r="N59">
        <v>11.731999999999999</v>
      </c>
      <c r="P59">
        <v>-6.585</v>
      </c>
      <c r="R59">
        <v>7.6189999999999998</v>
      </c>
      <c r="T59">
        <f t="shared" si="0"/>
        <v>14.168500000000002</v>
      </c>
      <c r="U59">
        <f t="shared" si="1"/>
        <v>4.1937675271083599</v>
      </c>
    </row>
    <row r="60" spans="1:21" x14ac:dyDescent="0.2">
      <c r="A60">
        <v>22</v>
      </c>
      <c r="B60" t="s">
        <v>13</v>
      </c>
      <c r="C60">
        <v>106</v>
      </c>
      <c r="D60">
        <v>29.721</v>
      </c>
      <c r="F60">
        <v>26.484000000000002</v>
      </c>
      <c r="H60">
        <v>14.172000000000001</v>
      </c>
      <c r="J60">
        <v>37.335000000000001</v>
      </c>
      <c r="L60">
        <v>17.327000000000002</v>
      </c>
      <c r="N60">
        <v>11.598000000000001</v>
      </c>
      <c r="P60">
        <v>-3.7250000000000001</v>
      </c>
      <c r="R60">
        <v>18.931999999999999</v>
      </c>
      <c r="T60">
        <f t="shared" si="0"/>
        <v>18.980499999999999</v>
      </c>
      <c r="U60">
        <f t="shared" si="1"/>
        <v>4.4409773015471661</v>
      </c>
    </row>
    <row r="61" spans="1:21" x14ac:dyDescent="0.2">
      <c r="A61">
        <v>22</v>
      </c>
      <c r="B61" t="s">
        <v>14</v>
      </c>
      <c r="C61">
        <v>107</v>
      </c>
      <c r="D61">
        <v>40.279000000000003</v>
      </c>
      <c r="F61">
        <v>35.959000000000003</v>
      </c>
      <c r="H61">
        <v>23.41</v>
      </c>
      <c r="J61">
        <v>39.460999999999999</v>
      </c>
      <c r="L61">
        <v>18.806000000000001</v>
      </c>
      <c r="N61">
        <v>13.423</v>
      </c>
      <c r="P61">
        <v>4.3810000000000002</v>
      </c>
      <c r="R61">
        <v>27.683</v>
      </c>
      <c r="T61">
        <f t="shared" si="0"/>
        <v>25.425249999999998</v>
      </c>
      <c r="U61">
        <f t="shared" si="1"/>
        <v>4.5679075733003067</v>
      </c>
    </row>
    <row r="62" spans="1:21" x14ac:dyDescent="0.2">
      <c r="A62">
        <v>22</v>
      </c>
      <c r="B62" t="s">
        <v>15</v>
      </c>
      <c r="C62">
        <v>108</v>
      </c>
      <c r="D62">
        <v>43.55</v>
      </c>
      <c r="F62">
        <v>44.006999999999998</v>
      </c>
      <c r="H62">
        <v>31.067</v>
      </c>
      <c r="J62">
        <v>38.395000000000003</v>
      </c>
      <c r="L62">
        <v>21.593</v>
      </c>
      <c r="N62">
        <v>12.585000000000001</v>
      </c>
      <c r="P62">
        <v>11.471</v>
      </c>
      <c r="R62">
        <v>29.943999999999999</v>
      </c>
      <c r="T62">
        <f t="shared" si="0"/>
        <v>29.076499999999999</v>
      </c>
      <c r="U62">
        <f t="shared" si="1"/>
        <v>4.5549758820123589</v>
      </c>
    </row>
    <row r="63" spans="1:21" x14ac:dyDescent="0.2">
      <c r="A63">
        <v>16</v>
      </c>
      <c r="B63" t="s">
        <v>16</v>
      </c>
      <c r="C63">
        <v>109</v>
      </c>
      <c r="D63">
        <v>50.146999999999998</v>
      </c>
      <c r="F63">
        <v>47.353999999999999</v>
      </c>
      <c r="H63">
        <v>39.673999999999999</v>
      </c>
      <c r="J63">
        <v>39.237000000000002</v>
      </c>
      <c r="L63">
        <v>24.638999999999999</v>
      </c>
      <c r="N63">
        <v>15.164999999999999</v>
      </c>
      <c r="P63">
        <v>18.780999999999999</v>
      </c>
      <c r="R63">
        <v>33.927999999999997</v>
      </c>
      <c r="T63">
        <f t="shared" si="0"/>
        <v>33.615625000000001</v>
      </c>
      <c r="U63">
        <f t="shared" si="1"/>
        <v>4.5738037231354696</v>
      </c>
    </row>
    <row r="64" spans="1:21" x14ac:dyDescent="0.2">
      <c r="A64">
        <v>16</v>
      </c>
      <c r="B64" t="s">
        <v>17</v>
      </c>
      <c r="C64">
        <v>110</v>
      </c>
      <c r="D64">
        <v>54.86</v>
      </c>
      <c r="F64">
        <v>56.280999999999999</v>
      </c>
      <c r="H64">
        <v>39.335999999999999</v>
      </c>
      <c r="J64">
        <v>39.682000000000002</v>
      </c>
      <c r="L64">
        <v>26.327999999999999</v>
      </c>
      <c r="N64">
        <v>16.251999999999999</v>
      </c>
      <c r="P64">
        <v>24.196999999999999</v>
      </c>
      <c r="R64">
        <v>38.695999999999998</v>
      </c>
      <c r="T64">
        <f t="shared" si="0"/>
        <v>36.953999999999994</v>
      </c>
      <c r="U64">
        <f t="shared" si="1"/>
        <v>5.0258864996279939</v>
      </c>
    </row>
    <row r="65" spans="1:21" x14ac:dyDescent="0.2">
      <c r="A65">
        <v>16</v>
      </c>
      <c r="B65" t="s">
        <v>18</v>
      </c>
      <c r="C65">
        <v>111</v>
      </c>
      <c r="D65">
        <v>57.95</v>
      </c>
      <c r="F65">
        <v>60.27</v>
      </c>
      <c r="H65">
        <v>47.235999999999997</v>
      </c>
      <c r="J65">
        <v>40.875</v>
      </c>
      <c r="L65">
        <v>30.766999999999999</v>
      </c>
      <c r="N65">
        <v>18.158999999999999</v>
      </c>
      <c r="P65">
        <v>27.213000000000001</v>
      </c>
      <c r="R65">
        <v>45.268000000000001</v>
      </c>
      <c r="T65">
        <f t="shared" si="0"/>
        <v>40.967249999999993</v>
      </c>
      <c r="U65">
        <f t="shared" si="1"/>
        <v>5.2308373126175027</v>
      </c>
    </row>
    <row r="66" spans="1:21" x14ac:dyDescent="0.2">
      <c r="A66">
        <v>16</v>
      </c>
      <c r="B66" t="s">
        <v>19</v>
      </c>
      <c r="C66">
        <v>112</v>
      </c>
      <c r="D66">
        <v>57.496000000000002</v>
      </c>
      <c r="F66">
        <v>57.884</v>
      </c>
      <c r="H66">
        <v>44.529000000000003</v>
      </c>
      <c r="J66">
        <v>39.682000000000002</v>
      </c>
      <c r="L66">
        <v>32.811</v>
      </c>
      <c r="N66">
        <v>23.478000000000002</v>
      </c>
      <c r="P66">
        <v>28.873000000000001</v>
      </c>
      <c r="R66">
        <v>46.281999999999996</v>
      </c>
      <c r="T66">
        <f t="shared" si="0"/>
        <v>41.379375000000003</v>
      </c>
      <c r="U66">
        <f t="shared" si="1"/>
        <v>4.470680061473149</v>
      </c>
    </row>
    <row r="67" spans="1:21" x14ac:dyDescent="0.2">
      <c r="A67">
        <v>16</v>
      </c>
      <c r="B67" t="s">
        <v>20</v>
      </c>
      <c r="C67">
        <v>113</v>
      </c>
      <c r="D67">
        <v>58.673999999999999</v>
      </c>
      <c r="F67">
        <v>52.253</v>
      </c>
      <c r="H67">
        <v>46.654000000000003</v>
      </c>
      <c r="J67">
        <v>39.302</v>
      </c>
      <c r="L67">
        <v>33.927</v>
      </c>
      <c r="N67">
        <v>34.168999999999997</v>
      </c>
      <c r="P67">
        <v>33.073</v>
      </c>
      <c r="R67">
        <v>48.716999999999999</v>
      </c>
      <c r="T67">
        <f t="shared" ref="T67:T98" si="2">AVERAGE(D67,F67,H67,J67,L67,N67,P67,R67)</f>
        <v>43.346124999999994</v>
      </c>
      <c r="U67">
        <f t="shared" ref="U67:U98" si="3">STDEV(D67,F67,H67,J67,L67,N67,P67,R67)/SQRT(8)</f>
        <v>3.404031467232755</v>
      </c>
    </row>
    <row r="68" spans="1:21" x14ac:dyDescent="0.2">
      <c r="A68">
        <v>16</v>
      </c>
      <c r="B68" t="s">
        <v>21</v>
      </c>
      <c r="C68">
        <v>114</v>
      </c>
      <c r="D68">
        <v>56.320999999999998</v>
      </c>
      <c r="F68">
        <v>49.2</v>
      </c>
      <c r="H68">
        <v>48.628999999999998</v>
      </c>
      <c r="J68">
        <v>40.326000000000001</v>
      </c>
      <c r="L68">
        <v>32.851999999999997</v>
      </c>
      <c r="N68">
        <v>38.606999999999999</v>
      </c>
      <c r="P68">
        <v>29.67</v>
      </c>
      <c r="R68">
        <v>49.652000000000001</v>
      </c>
      <c r="T68">
        <f t="shared" si="2"/>
        <v>43.157125000000001</v>
      </c>
      <c r="U68">
        <f t="shared" si="3"/>
        <v>3.2698454771130101</v>
      </c>
    </row>
    <row r="69" spans="1:21" x14ac:dyDescent="0.2">
      <c r="A69">
        <v>16</v>
      </c>
      <c r="B69" t="s">
        <v>22</v>
      </c>
      <c r="C69">
        <v>115</v>
      </c>
      <c r="D69">
        <v>55.844999999999999</v>
      </c>
      <c r="F69">
        <v>43.042000000000002</v>
      </c>
      <c r="H69">
        <v>47.674999999999997</v>
      </c>
      <c r="J69">
        <v>37.813000000000002</v>
      </c>
      <c r="L69">
        <v>33.488999999999997</v>
      </c>
      <c r="N69">
        <v>41.360999999999997</v>
      </c>
      <c r="P69">
        <v>27.006</v>
      </c>
      <c r="R69">
        <v>47.747</v>
      </c>
      <c r="T69">
        <f t="shared" si="2"/>
        <v>41.747250000000001</v>
      </c>
      <c r="U69">
        <f t="shared" si="3"/>
        <v>3.1979033575029323</v>
      </c>
    </row>
    <row r="70" spans="1:21" x14ac:dyDescent="0.2">
      <c r="A70">
        <v>16</v>
      </c>
      <c r="B70" t="s">
        <v>23</v>
      </c>
      <c r="C70">
        <v>116</v>
      </c>
      <c r="D70">
        <v>52.27</v>
      </c>
      <c r="F70">
        <v>34.536999999999999</v>
      </c>
      <c r="H70">
        <v>48.531999999999996</v>
      </c>
      <c r="J70">
        <v>34.25</v>
      </c>
      <c r="L70">
        <v>32.463999999999999</v>
      </c>
      <c r="N70">
        <v>43.704999999999998</v>
      </c>
      <c r="P70">
        <v>21.577999999999999</v>
      </c>
      <c r="R70">
        <v>44.634999999999998</v>
      </c>
      <c r="T70">
        <f t="shared" si="2"/>
        <v>38.996374999999993</v>
      </c>
      <c r="U70">
        <f t="shared" si="3"/>
        <v>3.5596155437345294</v>
      </c>
    </row>
    <row r="71" spans="1:21" x14ac:dyDescent="0.2">
      <c r="A71">
        <v>16</v>
      </c>
      <c r="B71" t="s">
        <v>24</v>
      </c>
      <c r="C71">
        <v>117</v>
      </c>
      <c r="D71">
        <v>48.563000000000002</v>
      </c>
      <c r="F71">
        <v>27.63</v>
      </c>
      <c r="H71">
        <v>48.226999999999997</v>
      </c>
      <c r="J71">
        <v>30.059000000000001</v>
      </c>
      <c r="L71">
        <v>27.952999999999999</v>
      </c>
      <c r="N71">
        <v>44.186</v>
      </c>
      <c r="P71">
        <v>18.795000000000002</v>
      </c>
      <c r="R71">
        <v>41.296999999999997</v>
      </c>
      <c r="T71">
        <f t="shared" si="2"/>
        <v>35.838750000000005</v>
      </c>
      <c r="U71">
        <f t="shared" si="3"/>
        <v>3.9377021614769143</v>
      </c>
    </row>
    <row r="72" spans="1:21" x14ac:dyDescent="0.2">
      <c r="A72">
        <v>16</v>
      </c>
      <c r="B72" t="s">
        <v>25</v>
      </c>
      <c r="C72">
        <v>118</v>
      </c>
      <c r="D72">
        <v>46.527999999999999</v>
      </c>
      <c r="F72">
        <v>22.152000000000001</v>
      </c>
      <c r="H72">
        <v>46.581000000000003</v>
      </c>
      <c r="J72">
        <v>26.689</v>
      </c>
      <c r="L72">
        <v>24.111000000000001</v>
      </c>
      <c r="N72">
        <v>45.311</v>
      </c>
      <c r="P72">
        <v>15.118</v>
      </c>
      <c r="R72">
        <v>36.840000000000003</v>
      </c>
      <c r="T72">
        <f t="shared" si="2"/>
        <v>32.916250000000005</v>
      </c>
      <c r="U72">
        <f t="shared" si="3"/>
        <v>4.4118117097741099</v>
      </c>
    </row>
    <row r="73" spans="1:21" x14ac:dyDescent="0.2">
      <c r="A73">
        <v>16</v>
      </c>
      <c r="B73" t="s">
        <v>26</v>
      </c>
      <c r="C73">
        <v>119</v>
      </c>
      <c r="D73">
        <v>44.531999999999996</v>
      </c>
      <c r="F73">
        <v>16.797999999999998</v>
      </c>
      <c r="H73">
        <v>44.243000000000002</v>
      </c>
      <c r="J73">
        <v>22.152999999999999</v>
      </c>
      <c r="L73">
        <v>23.021999999999998</v>
      </c>
      <c r="N73">
        <v>41.552999999999997</v>
      </c>
      <c r="P73">
        <v>11.125</v>
      </c>
      <c r="R73">
        <v>35.923000000000002</v>
      </c>
      <c r="T73">
        <f t="shared" si="2"/>
        <v>29.918624999999999</v>
      </c>
      <c r="U73">
        <f t="shared" si="3"/>
        <v>4.6739574045124135</v>
      </c>
    </row>
    <row r="74" spans="1:21" x14ac:dyDescent="0.2">
      <c r="A74">
        <v>16</v>
      </c>
      <c r="B74" t="s">
        <v>27</v>
      </c>
      <c r="C74">
        <v>120</v>
      </c>
      <c r="D74">
        <v>42.579000000000001</v>
      </c>
      <c r="F74">
        <v>7.7350000000000003</v>
      </c>
      <c r="H74">
        <v>40.884</v>
      </c>
      <c r="J74">
        <v>20.146000000000001</v>
      </c>
      <c r="L74">
        <v>21.344000000000001</v>
      </c>
      <c r="N74">
        <v>33.034999999999997</v>
      </c>
      <c r="P74">
        <v>4.0650000000000004</v>
      </c>
      <c r="R74">
        <v>35.101999999999997</v>
      </c>
      <c r="T74">
        <f t="shared" si="2"/>
        <v>25.611250000000002</v>
      </c>
      <c r="U74">
        <f t="shared" si="3"/>
        <v>5.1724327923203992</v>
      </c>
    </row>
    <row r="75" spans="1:21" x14ac:dyDescent="0.2">
      <c r="A75">
        <v>22</v>
      </c>
      <c r="B75" t="s">
        <v>4</v>
      </c>
      <c r="C75">
        <v>121</v>
      </c>
      <c r="D75">
        <v>38.47</v>
      </c>
      <c r="F75">
        <v>-5.8810000000000002</v>
      </c>
      <c r="H75">
        <v>37.871000000000002</v>
      </c>
      <c r="J75">
        <v>16.045000000000002</v>
      </c>
      <c r="L75">
        <v>18.324999999999999</v>
      </c>
      <c r="N75">
        <v>22.887</v>
      </c>
      <c r="P75">
        <v>1.5780000000000001</v>
      </c>
      <c r="R75">
        <v>33.704999999999998</v>
      </c>
      <c r="T75">
        <f t="shared" si="2"/>
        <v>20.375</v>
      </c>
      <c r="U75">
        <f t="shared" si="3"/>
        <v>5.7990058107280031</v>
      </c>
    </row>
    <row r="76" spans="1:21" x14ac:dyDescent="0.2">
      <c r="A76">
        <v>22</v>
      </c>
      <c r="B76" t="s">
        <v>5</v>
      </c>
      <c r="C76">
        <v>122</v>
      </c>
      <c r="D76">
        <v>30.649000000000001</v>
      </c>
      <c r="F76">
        <v>-10.625999999999999</v>
      </c>
      <c r="H76">
        <v>17.716000000000001</v>
      </c>
      <c r="J76">
        <v>8.1679999999999993</v>
      </c>
      <c r="L76">
        <v>14.558999999999999</v>
      </c>
      <c r="N76">
        <v>19.103000000000002</v>
      </c>
      <c r="P76">
        <v>-5.2480000000000002</v>
      </c>
      <c r="R76">
        <v>27.305</v>
      </c>
      <c r="T76">
        <f t="shared" si="2"/>
        <v>12.703250000000001</v>
      </c>
      <c r="U76">
        <f t="shared" si="3"/>
        <v>5.1614281860394859</v>
      </c>
    </row>
    <row r="77" spans="1:21" x14ac:dyDescent="0.2">
      <c r="A77">
        <v>22</v>
      </c>
      <c r="B77" t="s">
        <v>6</v>
      </c>
      <c r="C77">
        <v>123</v>
      </c>
      <c r="D77">
        <v>17.643000000000001</v>
      </c>
      <c r="F77">
        <v>-9.7850000000000001</v>
      </c>
      <c r="H77">
        <v>7.343</v>
      </c>
      <c r="J77">
        <v>3.8359999999999999</v>
      </c>
      <c r="L77">
        <v>10.247999999999999</v>
      </c>
      <c r="N77">
        <v>11.539</v>
      </c>
      <c r="P77">
        <v>-9.7539999999999996</v>
      </c>
      <c r="R77">
        <v>19.338000000000001</v>
      </c>
      <c r="T77">
        <f t="shared" si="2"/>
        <v>6.3010000000000002</v>
      </c>
      <c r="U77">
        <f t="shared" si="3"/>
        <v>3.9308854782169811</v>
      </c>
    </row>
    <row r="78" spans="1:21" x14ac:dyDescent="0.2">
      <c r="A78">
        <v>22</v>
      </c>
      <c r="B78" t="s">
        <v>7</v>
      </c>
      <c r="C78">
        <v>124</v>
      </c>
      <c r="D78">
        <v>9.782</v>
      </c>
      <c r="F78">
        <v>-15.032</v>
      </c>
      <c r="H78">
        <v>-3.1840000000000002</v>
      </c>
      <c r="J78">
        <v>-3.22</v>
      </c>
      <c r="L78">
        <v>6.1619999999999999</v>
      </c>
      <c r="N78">
        <v>9.5760000000000005</v>
      </c>
      <c r="P78">
        <v>-11.692</v>
      </c>
      <c r="R78">
        <v>17.187000000000001</v>
      </c>
      <c r="T78">
        <f t="shared" si="2"/>
        <v>1.1973750000000001</v>
      </c>
      <c r="U78">
        <f t="shared" si="3"/>
        <v>3.9920702691062622</v>
      </c>
    </row>
    <row r="79" spans="1:21" x14ac:dyDescent="0.2">
      <c r="A79">
        <v>22</v>
      </c>
      <c r="B79" t="s">
        <v>8</v>
      </c>
      <c r="C79">
        <v>125</v>
      </c>
      <c r="D79">
        <v>5.5229999999999997</v>
      </c>
      <c r="F79">
        <v>-17.050999999999998</v>
      </c>
      <c r="H79">
        <v>-6.3179999999999996</v>
      </c>
      <c r="J79">
        <v>-4.5170000000000003</v>
      </c>
      <c r="L79">
        <v>1.431</v>
      </c>
      <c r="N79">
        <v>6.47</v>
      </c>
      <c r="P79">
        <v>-14.087</v>
      </c>
      <c r="R79">
        <v>8.6280000000000001</v>
      </c>
      <c r="T79">
        <f t="shared" si="2"/>
        <v>-2.4901249999999995</v>
      </c>
      <c r="U79">
        <f t="shared" si="3"/>
        <v>3.4036466181640068</v>
      </c>
    </row>
    <row r="80" spans="1:21" x14ac:dyDescent="0.2">
      <c r="A80">
        <v>22</v>
      </c>
      <c r="B80" t="s">
        <v>9</v>
      </c>
      <c r="C80">
        <v>126</v>
      </c>
      <c r="D80">
        <v>2.202</v>
      </c>
      <c r="F80">
        <v>-20.071000000000002</v>
      </c>
      <c r="H80">
        <v>-4.6020000000000003</v>
      </c>
      <c r="J80">
        <v>-3.194</v>
      </c>
      <c r="L80">
        <v>1.8540000000000001</v>
      </c>
      <c r="N80">
        <v>3.9620000000000002</v>
      </c>
      <c r="P80">
        <v>-14.221</v>
      </c>
      <c r="R80">
        <v>-2.3860000000000001</v>
      </c>
      <c r="T80">
        <f t="shared" si="2"/>
        <v>-4.5570000000000004</v>
      </c>
      <c r="U80">
        <f t="shared" si="3"/>
        <v>2.9880968919555282</v>
      </c>
    </row>
    <row r="81" spans="1:21" x14ac:dyDescent="0.2">
      <c r="A81">
        <v>22</v>
      </c>
      <c r="B81" t="s">
        <v>10</v>
      </c>
      <c r="C81">
        <v>127</v>
      </c>
      <c r="D81">
        <v>0.14099999999999999</v>
      </c>
      <c r="F81">
        <v>-13.601000000000001</v>
      </c>
      <c r="H81">
        <v>10.24</v>
      </c>
      <c r="J81">
        <v>-0.52500000000000002</v>
      </c>
      <c r="L81">
        <v>5.6379999999999999</v>
      </c>
      <c r="N81">
        <v>0.52300000000000002</v>
      </c>
      <c r="P81">
        <v>-11.199</v>
      </c>
      <c r="R81">
        <v>-2.0339999999999998</v>
      </c>
      <c r="T81">
        <f t="shared" si="2"/>
        <v>-1.352125</v>
      </c>
      <c r="U81">
        <f t="shared" si="3"/>
        <v>2.7939018443075265</v>
      </c>
    </row>
    <row r="82" spans="1:21" x14ac:dyDescent="0.2">
      <c r="A82">
        <v>22</v>
      </c>
      <c r="B82" t="s">
        <v>11</v>
      </c>
      <c r="C82">
        <v>128</v>
      </c>
      <c r="D82">
        <v>5.2830000000000004</v>
      </c>
      <c r="F82">
        <v>-8.99</v>
      </c>
      <c r="H82">
        <v>26.783999999999999</v>
      </c>
      <c r="J82">
        <v>5.4770000000000003</v>
      </c>
      <c r="L82">
        <v>7.6150000000000002</v>
      </c>
      <c r="N82">
        <v>0.60399999999999998</v>
      </c>
      <c r="P82">
        <v>-6.74</v>
      </c>
      <c r="R82">
        <v>-0.755</v>
      </c>
      <c r="T82">
        <f t="shared" si="2"/>
        <v>3.6597499999999994</v>
      </c>
      <c r="U82">
        <f t="shared" si="3"/>
        <v>3.9035489335713098</v>
      </c>
    </row>
    <row r="83" spans="1:21" x14ac:dyDescent="0.2">
      <c r="A83">
        <v>22</v>
      </c>
      <c r="B83" t="s">
        <v>12</v>
      </c>
      <c r="C83">
        <v>129</v>
      </c>
      <c r="D83">
        <v>14.663</v>
      </c>
      <c r="F83">
        <v>-5.2759999999999998</v>
      </c>
      <c r="H83">
        <v>33.929000000000002</v>
      </c>
      <c r="J83">
        <v>14.23</v>
      </c>
      <c r="L83">
        <v>9.8960000000000008</v>
      </c>
      <c r="N83">
        <v>1.706</v>
      </c>
      <c r="P83">
        <v>-4.3019999999999996</v>
      </c>
      <c r="R83">
        <v>4.1130000000000004</v>
      </c>
      <c r="T83">
        <f t="shared" si="2"/>
        <v>8.6198750000000004</v>
      </c>
      <c r="U83">
        <f t="shared" si="3"/>
        <v>4.5086364562022991</v>
      </c>
    </row>
    <row r="84" spans="1:21" x14ac:dyDescent="0.2">
      <c r="A84">
        <v>22</v>
      </c>
      <c r="B84" t="s">
        <v>13</v>
      </c>
      <c r="C84">
        <v>130</v>
      </c>
      <c r="D84">
        <v>23.266999999999999</v>
      </c>
      <c r="F84">
        <v>5.8559999999999999</v>
      </c>
      <c r="H84">
        <v>38.000999999999998</v>
      </c>
      <c r="J84">
        <v>20.052</v>
      </c>
      <c r="L84">
        <v>16.501999999999999</v>
      </c>
      <c r="N84">
        <v>7.6970000000000001</v>
      </c>
      <c r="P84">
        <v>-2.6840000000000002</v>
      </c>
      <c r="R84">
        <v>10.303000000000001</v>
      </c>
      <c r="T84">
        <f t="shared" si="2"/>
        <v>14.874249999999998</v>
      </c>
      <c r="U84">
        <f t="shared" si="3"/>
        <v>4.4255219698197346</v>
      </c>
    </row>
    <row r="85" spans="1:21" x14ac:dyDescent="0.2">
      <c r="A85">
        <v>22</v>
      </c>
      <c r="B85" t="s">
        <v>14</v>
      </c>
      <c r="C85">
        <v>131</v>
      </c>
      <c r="D85">
        <v>46.441000000000003</v>
      </c>
      <c r="F85">
        <v>18.562999999999999</v>
      </c>
      <c r="H85">
        <v>41.127000000000002</v>
      </c>
      <c r="J85">
        <v>24.128</v>
      </c>
      <c r="L85">
        <v>19.216999999999999</v>
      </c>
      <c r="N85">
        <v>13.33</v>
      </c>
      <c r="P85">
        <v>-0.42099999999999999</v>
      </c>
      <c r="R85">
        <v>24.73</v>
      </c>
      <c r="T85">
        <f t="shared" si="2"/>
        <v>23.389375000000001</v>
      </c>
      <c r="U85">
        <f t="shared" si="3"/>
        <v>5.2731990660911894</v>
      </c>
    </row>
    <row r="86" spans="1:21" x14ac:dyDescent="0.2">
      <c r="A86">
        <v>22</v>
      </c>
      <c r="B86" t="s">
        <v>15</v>
      </c>
      <c r="C86">
        <v>132</v>
      </c>
      <c r="D86">
        <v>57.923999999999999</v>
      </c>
      <c r="F86">
        <v>27.433</v>
      </c>
      <c r="H86">
        <v>42.042000000000002</v>
      </c>
      <c r="J86">
        <v>31.731999999999999</v>
      </c>
      <c r="L86">
        <v>22.131</v>
      </c>
      <c r="N86">
        <v>22.094000000000001</v>
      </c>
      <c r="P86">
        <v>10.888999999999999</v>
      </c>
      <c r="R86">
        <v>31.423999999999999</v>
      </c>
      <c r="T86">
        <f t="shared" si="2"/>
        <v>30.708625000000001</v>
      </c>
      <c r="U86">
        <f t="shared" si="3"/>
        <v>5.039160488249931</v>
      </c>
    </row>
    <row r="87" spans="1:21" x14ac:dyDescent="0.2">
      <c r="A87">
        <v>16</v>
      </c>
      <c r="B87" t="s">
        <v>16</v>
      </c>
      <c r="C87">
        <v>133</v>
      </c>
      <c r="D87">
        <v>59.640999999999998</v>
      </c>
      <c r="F87">
        <v>35.244999999999997</v>
      </c>
      <c r="H87">
        <v>40.780999999999999</v>
      </c>
      <c r="J87">
        <v>37.68</v>
      </c>
      <c r="L87">
        <v>25.209</v>
      </c>
      <c r="N87">
        <v>26.742999999999999</v>
      </c>
      <c r="P87">
        <v>16.797000000000001</v>
      </c>
      <c r="R87">
        <v>38.747</v>
      </c>
      <c r="T87">
        <f t="shared" si="2"/>
        <v>35.105375000000002</v>
      </c>
      <c r="U87">
        <f t="shared" si="3"/>
        <v>4.5457660518077487</v>
      </c>
    </row>
    <row r="88" spans="1:21" x14ac:dyDescent="0.2">
      <c r="A88">
        <v>16</v>
      </c>
      <c r="B88" t="s">
        <v>17</v>
      </c>
      <c r="C88">
        <v>134</v>
      </c>
      <c r="D88">
        <v>61.82</v>
      </c>
      <c r="F88">
        <v>45.77</v>
      </c>
      <c r="H88">
        <v>40.430999999999997</v>
      </c>
      <c r="J88">
        <v>41.207000000000001</v>
      </c>
      <c r="L88">
        <v>27.991</v>
      </c>
      <c r="N88">
        <v>32.811999999999998</v>
      </c>
      <c r="P88">
        <v>24.542999999999999</v>
      </c>
      <c r="R88">
        <v>44.927</v>
      </c>
      <c r="T88">
        <f t="shared" si="2"/>
        <v>39.937625000000004</v>
      </c>
      <c r="U88">
        <f t="shared" si="3"/>
        <v>4.162104524059477</v>
      </c>
    </row>
    <row r="89" spans="1:21" x14ac:dyDescent="0.2">
      <c r="A89">
        <v>16</v>
      </c>
      <c r="B89" t="s">
        <v>18</v>
      </c>
      <c r="C89">
        <v>135</v>
      </c>
      <c r="D89">
        <v>63.466000000000001</v>
      </c>
      <c r="F89">
        <v>48.963999999999999</v>
      </c>
      <c r="H89">
        <v>39.372</v>
      </c>
      <c r="J89">
        <v>43.442999999999998</v>
      </c>
      <c r="L89">
        <v>29.47</v>
      </c>
      <c r="N89">
        <v>38.311999999999998</v>
      </c>
      <c r="P89">
        <v>33.661999999999999</v>
      </c>
      <c r="R89">
        <v>47.814</v>
      </c>
      <c r="T89">
        <f t="shared" si="2"/>
        <v>43.062874999999998</v>
      </c>
      <c r="U89">
        <f t="shared" si="3"/>
        <v>3.7396632365452178</v>
      </c>
    </row>
    <row r="90" spans="1:21" x14ac:dyDescent="0.2">
      <c r="A90">
        <v>16</v>
      </c>
      <c r="B90" t="s">
        <v>19</v>
      </c>
      <c r="C90">
        <v>136</v>
      </c>
      <c r="D90">
        <v>59.351999999999997</v>
      </c>
      <c r="F90">
        <v>46.875999999999998</v>
      </c>
      <c r="H90">
        <v>37.091999999999999</v>
      </c>
      <c r="J90">
        <v>42.695999999999998</v>
      </c>
      <c r="L90">
        <v>31.056000000000001</v>
      </c>
      <c r="N90">
        <v>39.868000000000002</v>
      </c>
      <c r="P90">
        <v>39.581000000000003</v>
      </c>
      <c r="R90">
        <v>49.566000000000003</v>
      </c>
      <c r="T90">
        <f t="shared" si="2"/>
        <v>43.260874999999999</v>
      </c>
      <c r="U90">
        <f t="shared" si="3"/>
        <v>3.0593363860105169</v>
      </c>
    </row>
    <row r="91" spans="1:21" x14ac:dyDescent="0.2">
      <c r="A91">
        <v>16</v>
      </c>
      <c r="B91" t="s">
        <v>20</v>
      </c>
      <c r="C91">
        <v>137</v>
      </c>
      <c r="D91">
        <v>59.997999999999998</v>
      </c>
      <c r="F91">
        <v>46.875999999999998</v>
      </c>
      <c r="H91">
        <v>36.613999999999997</v>
      </c>
      <c r="J91">
        <v>44.844000000000001</v>
      </c>
      <c r="L91">
        <v>30.024000000000001</v>
      </c>
      <c r="N91">
        <v>40.597999999999999</v>
      </c>
      <c r="P91">
        <v>47.131999999999998</v>
      </c>
      <c r="R91">
        <v>50.905999999999999</v>
      </c>
      <c r="T91">
        <f t="shared" si="2"/>
        <v>44.624000000000002</v>
      </c>
      <c r="U91">
        <f t="shared" si="3"/>
        <v>3.2203652854029787</v>
      </c>
    </row>
    <row r="92" spans="1:21" x14ac:dyDescent="0.2">
      <c r="A92">
        <v>16</v>
      </c>
      <c r="B92" t="s">
        <v>21</v>
      </c>
      <c r="C92">
        <v>138</v>
      </c>
      <c r="D92">
        <v>56.776000000000003</v>
      </c>
      <c r="F92">
        <v>46.875999999999998</v>
      </c>
      <c r="H92">
        <v>33.67</v>
      </c>
      <c r="J92">
        <v>43.866</v>
      </c>
      <c r="L92">
        <v>28.975000000000001</v>
      </c>
      <c r="N92">
        <v>41.164999999999999</v>
      </c>
      <c r="P92">
        <v>40.043999999999997</v>
      </c>
      <c r="R92">
        <v>50.704999999999998</v>
      </c>
      <c r="T92">
        <f t="shared" si="2"/>
        <v>42.759624999999993</v>
      </c>
      <c r="U92">
        <f t="shared" si="3"/>
        <v>3.1631555725792908</v>
      </c>
    </row>
    <row r="93" spans="1:21" x14ac:dyDescent="0.2">
      <c r="A93">
        <v>16</v>
      </c>
      <c r="B93" t="s">
        <v>22</v>
      </c>
      <c r="C93">
        <v>139</v>
      </c>
      <c r="D93">
        <v>52.314999999999998</v>
      </c>
      <c r="F93">
        <v>42.061999999999998</v>
      </c>
      <c r="H93">
        <v>32.470999999999997</v>
      </c>
      <c r="J93">
        <v>42.290999999999997</v>
      </c>
      <c r="L93">
        <v>30.792999999999999</v>
      </c>
      <c r="N93">
        <v>44.07</v>
      </c>
      <c r="P93">
        <v>39.206000000000003</v>
      </c>
      <c r="R93">
        <v>50.704999999999998</v>
      </c>
      <c r="T93">
        <f t="shared" si="2"/>
        <v>41.739124999999994</v>
      </c>
      <c r="U93">
        <f t="shared" si="3"/>
        <v>2.70650788073528</v>
      </c>
    </row>
    <row r="94" spans="1:21" x14ac:dyDescent="0.2">
      <c r="A94">
        <v>16</v>
      </c>
      <c r="B94" t="s">
        <v>23</v>
      </c>
      <c r="C94">
        <v>140</v>
      </c>
      <c r="D94">
        <v>47.232999999999997</v>
      </c>
      <c r="F94">
        <v>39.933999999999997</v>
      </c>
      <c r="H94">
        <v>28.175999999999998</v>
      </c>
      <c r="J94">
        <v>37.502000000000002</v>
      </c>
      <c r="L94">
        <v>31.594999999999999</v>
      </c>
      <c r="N94">
        <v>41.712000000000003</v>
      </c>
      <c r="P94">
        <v>33.389000000000003</v>
      </c>
      <c r="R94">
        <v>49.393000000000001</v>
      </c>
      <c r="T94">
        <f t="shared" si="2"/>
        <v>38.616749999999996</v>
      </c>
      <c r="U94">
        <f t="shared" si="3"/>
        <v>2.6341484104382493</v>
      </c>
    </row>
    <row r="95" spans="1:21" x14ac:dyDescent="0.2">
      <c r="A95">
        <v>16</v>
      </c>
      <c r="B95" t="s">
        <v>24</v>
      </c>
      <c r="C95">
        <v>141</v>
      </c>
      <c r="D95">
        <v>45.018999999999998</v>
      </c>
      <c r="F95">
        <v>32.328000000000003</v>
      </c>
      <c r="H95">
        <v>23.686</v>
      </c>
      <c r="J95">
        <v>34.180999999999997</v>
      </c>
      <c r="L95">
        <v>31.594999999999999</v>
      </c>
      <c r="N95">
        <v>37.921999999999997</v>
      </c>
      <c r="P95">
        <v>28.585999999999999</v>
      </c>
      <c r="R95">
        <v>44.545999999999999</v>
      </c>
      <c r="T95">
        <f t="shared" si="2"/>
        <v>34.732875</v>
      </c>
      <c r="U95">
        <f t="shared" si="3"/>
        <v>2.6322996358256541</v>
      </c>
    </row>
    <row r="96" spans="1:21" x14ac:dyDescent="0.2">
      <c r="A96">
        <v>16</v>
      </c>
      <c r="B96" t="s">
        <v>25</v>
      </c>
      <c r="C96">
        <v>142</v>
      </c>
      <c r="D96">
        <v>39.003999999999998</v>
      </c>
      <c r="F96">
        <v>26.975000000000001</v>
      </c>
      <c r="H96">
        <v>20.361000000000001</v>
      </c>
      <c r="J96">
        <v>25.991</v>
      </c>
      <c r="L96">
        <v>27.815000000000001</v>
      </c>
      <c r="N96">
        <v>32.423000000000002</v>
      </c>
      <c r="P96">
        <v>22.26</v>
      </c>
      <c r="R96">
        <v>38.125</v>
      </c>
      <c r="T96">
        <f t="shared" si="2"/>
        <v>29.119250000000001</v>
      </c>
      <c r="U96">
        <f t="shared" si="3"/>
        <v>2.4259300775313837</v>
      </c>
    </row>
    <row r="97" spans="1:21" x14ac:dyDescent="0.2">
      <c r="A97">
        <v>16</v>
      </c>
      <c r="B97" t="s">
        <v>26</v>
      </c>
      <c r="C97">
        <v>143</v>
      </c>
      <c r="D97">
        <v>34.048000000000002</v>
      </c>
      <c r="F97">
        <v>20.690999999999999</v>
      </c>
      <c r="H97">
        <v>15.208</v>
      </c>
      <c r="J97">
        <v>18.106000000000002</v>
      </c>
      <c r="L97">
        <v>24.757000000000001</v>
      </c>
      <c r="N97">
        <v>26.975000000000001</v>
      </c>
      <c r="P97">
        <v>15.961</v>
      </c>
      <c r="R97">
        <v>31.486999999999998</v>
      </c>
      <c r="T97">
        <f t="shared" si="2"/>
        <v>23.404125000000001</v>
      </c>
      <c r="U97">
        <f t="shared" si="3"/>
        <v>2.5043323635359558</v>
      </c>
    </row>
    <row r="98" spans="1:21" x14ac:dyDescent="0.2">
      <c r="A98">
        <v>16</v>
      </c>
      <c r="B98" t="s">
        <v>27</v>
      </c>
      <c r="C98">
        <v>144</v>
      </c>
      <c r="D98">
        <v>31.181000000000001</v>
      </c>
      <c r="F98">
        <v>13.262</v>
      </c>
      <c r="H98">
        <v>11.631</v>
      </c>
      <c r="J98">
        <v>16.754000000000001</v>
      </c>
      <c r="L98">
        <v>22.673999999999999</v>
      </c>
      <c r="N98">
        <v>22.062999999999999</v>
      </c>
      <c r="P98">
        <v>15.138</v>
      </c>
      <c r="R98">
        <v>33.460999999999999</v>
      </c>
      <c r="T98">
        <f t="shared" si="2"/>
        <v>20.770499999999998</v>
      </c>
      <c r="U98">
        <f t="shared" si="3"/>
        <v>2.8737933181970976</v>
      </c>
    </row>
  </sheetData>
  <phoneticPr fontId="1" type="noConversion"/>
  <pageMargins left="0.75" right="0.75" top="1" bottom="1" header="0.51180555555555596" footer="0.51180555555555596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98"/>
  <sheetViews>
    <sheetView tabSelected="1" workbookViewId="0">
      <selection activeCell="T2" sqref="T2:U98"/>
    </sheetView>
  </sheetViews>
  <sheetFormatPr baseColWidth="10" defaultColWidth="8.83203125" defaultRowHeight="15" x14ac:dyDescent="0.2"/>
  <cols>
    <col min="1" max="1" width="6.83203125" customWidth="1"/>
    <col min="2" max="2" width="5.5" customWidth="1"/>
    <col min="3" max="3" width="4.5" bestFit="1" customWidth="1"/>
    <col min="4" max="19" width="6.6640625" customWidth="1"/>
    <col min="20" max="20" width="6.83203125" customWidth="1"/>
    <col min="21" max="21" width="8.5" bestFit="1" customWidth="1"/>
  </cols>
  <sheetData>
    <row r="1" spans="1:21" x14ac:dyDescent="0.2">
      <c r="A1" t="s">
        <v>0</v>
      </c>
      <c r="D1">
        <v>1</v>
      </c>
      <c r="E1" s="1" t="s">
        <v>36</v>
      </c>
      <c r="F1">
        <v>2</v>
      </c>
      <c r="G1" s="2" t="s">
        <v>29</v>
      </c>
      <c r="H1">
        <v>3</v>
      </c>
      <c r="I1" s="2" t="s">
        <v>34</v>
      </c>
      <c r="J1">
        <v>4</v>
      </c>
      <c r="K1" s="1" t="s">
        <v>35</v>
      </c>
      <c r="L1">
        <v>5</v>
      </c>
      <c r="M1" s="1" t="s">
        <v>32</v>
      </c>
      <c r="N1">
        <v>6</v>
      </c>
      <c r="O1" s="3" t="s">
        <v>30</v>
      </c>
      <c r="P1">
        <v>7</v>
      </c>
      <c r="Q1" s="1" t="s">
        <v>39</v>
      </c>
      <c r="R1">
        <v>8</v>
      </c>
      <c r="S1" s="1" t="s">
        <v>38</v>
      </c>
      <c r="T1" t="s">
        <v>1</v>
      </c>
      <c r="U1" t="s">
        <v>2</v>
      </c>
    </row>
    <row r="2" spans="1:21" x14ac:dyDescent="0.2">
      <c r="A2">
        <v>22</v>
      </c>
      <c r="B2" t="s">
        <v>3</v>
      </c>
      <c r="C2">
        <v>48</v>
      </c>
      <c r="D2">
        <v>39.622</v>
      </c>
      <c r="F2">
        <v>15.949</v>
      </c>
      <c r="H2">
        <v>43.942</v>
      </c>
      <c r="J2">
        <v>23.818000000000001</v>
      </c>
      <c r="L2">
        <v>18.241</v>
      </c>
      <c r="N2">
        <v>18.388000000000002</v>
      </c>
      <c r="P2">
        <v>34.281999999999996</v>
      </c>
      <c r="R2">
        <v>34.545000000000002</v>
      </c>
      <c r="T2">
        <f t="shared" ref="T2:T33" si="0">AVERAGE(D2,F2,H2,J2,L2,N2,P2,R2)</f>
        <v>28.598375000000004</v>
      </c>
      <c r="U2">
        <f t="shared" ref="U2:U33" si="1">STDEV(D2,F2,H2,J2,L2,N2,P2,R2)/SQRT(8)</f>
        <v>3.8242616604735353</v>
      </c>
    </row>
    <row r="3" spans="1:21" x14ac:dyDescent="0.2">
      <c r="A3">
        <v>22</v>
      </c>
      <c r="B3" t="s">
        <v>4</v>
      </c>
      <c r="C3">
        <v>49</v>
      </c>
      <c r="D3">
        <v>32.192</v>
      </c>
      <c r="F3">
        <v>17.367000000000001</v>
      </c>
      <c r="H3">
        <v>43.942</v>
      </c>
      <c r="J3">
        <v>23.449000000000002</v>
      </c>
      <c r="L3">
        <v>16.974</v>
      </c>
      <c r="N3">
        <v>19.004000000000001</v>
      </c>
      <c r="P3">
        <v>37.444000000000003</v>
      </c>
      <c r="R3">
        <v>35.158999999999999</v>
      </c>
      <c r="T3">
        <f t="shared" si="0"/>
        <v>28.191375000000001</v>
      </c>
      <c r="U3">
        <f t="shared" si="1"/>
        <v>3.6550860647356869</v>
      </c>
    </row>
    <row r="4" spans="1:21" x14ac:dyDescent="0.2">
      <c r="A4">
        <v>22</v>
      </c>
      <c r="B4" t="s">
        <v>5</v>
      </c>
      <c r="C4">
        <v>50</v>
      </c>
      <c r="D4">
        <v>21.975999999999999</v>
      </c>
      <c r="F4">
        <v>17.808</v>
      </c>
      <c r="H4">
        <v>45.741999999999997</v>
      </c>
      <c r="J4">
        <v>19.716999999999999</v>
      </c>
      <c r="L4">
        <v>22.565000000000001</v>
      </c>
      <c r="N4">
        <v>20.09</v>
      </c>
      <c r="P4">
        <v>44.966000000000001</v>
      </c>
      <c r="R4">
        <v>33.432000000000002</v>
      </c>
      <c r="T4">
        <f t="shared" si="0"/>
        <v>28.286999999999999</v>
      </c>
      <c r="U4">
        <f t="shared" si="1"/>
        <v>4.0803366589045069</v>
      </c>
    </row>
    <row r="5" spans="1:21" x14ac:dyDescent="0.2">
      <c r="A5">
        <v>22</v>
      </c>
      <c r="B5" t="s">
        <v>6</v>
      </c>
      <c r="C5">
        <v>51</v>
      </c>
      <c r="D5">
        <v>20.751000000000001</v>
      </c>
      <c r="F5">
        <v>17.898</v>
      </c>
      <c r="H5">
        <v>44.247999999999998</v>
      </c>
      <c r="J5">
        <v>16.821999999999999</v>
      </c>
      <c r="L5">
        <v>22.420999999999999</v>
      </c>
      <c r="N5">
        <v>18.745000000000001</v>
      </c>
      <c r="P5">
        <v>41.359000000000002</v>
      </c>
      <c r="R5">
        <v>34.292999999999999</v>
      </c>
      <c r="T5">
        <f t="shared" si="0"/>
        <v>27.067125000000001</v>
      </c>
      <c r="U5">
        <f t="shared" si="1"/>
        <v>3.944767200434645</v>
      </c>
    </row>
    <row r="6" spans="1:21" x14ac:dyDescent="0.2">
      <c r="A6">
        <v>22</v>
      </c>
      <c r="B6" t="s">
        <v>7</v>
      </c>
      <c r="C6">
        <v>52</v>
      </c>
      <c r="D6">
        <v>22.664999999999999</v>
      </c>
      <c r="F6">
        <v>16.227</v>
      </c>
      <c r="H6">
        <v>49.271000000000001</v>
      </c>
      <c r="J6">
        <v>25.440999999999999</v>
      </c>
      <c r="L6">
        <v>22.184999999999999</v>
      </c>
      <c r="N6">
        <v>22.734999999999999</v>
      </c>
      <c r="P6">
        <v>47.085999999999999</v>
      </c>
      <c r="R6">
        <v>35.353999999999999</v>
      </c>
      <c r="T6">
        <f t="shared" si="0"/>
        <v>30.1205</v>
      </c>
      <c r="U6">
        <f t="shared" si="1"/>
        <v>4.3711486640077961</v>
      </c>
    </row>
    <row r="7" spans="1:21" x14ac:dyDescent="0.2">
      <c r="A7">
        <v>22</v>
      </c>
      <c r="B7" t="s">
        <v>8</v>
      </c>
      <c r="C7">
        <v>53</v>
      </c>
      <c r="D7">
        <v>23.643000000000001</v>
      </c>
      <c r="F7">
        <v>17.606000000000002</v>
      </c>
      <c r="H7">
        <v>54.173999999999999</v>
      </c>
      <c r="J7">
        <v>23.661000000000001</v>
      </c>
      <c r="L7">
        <v>19.102</v>
      </c>
      <c r="N7">
        <v>19.638000000000002</v>
      </c>
      <c r="P7">
        <v>50.011000000000003</v>
      </c>
      <c r="R7">
        <v>37.564</v>
      </c>
      <c r="T7">
        <f t="shared" si="0"/>
        <v>30.674875</v>
      </c>
      <c r="U7">
        <f t="shared" si="1"/>
        <v>5.1733104503427025</v>
      </c>
    </row>
    <row r="8" spans="1:21" x14ac:dyDescent="0.2">
      <c r="A8">
        <v>22</v>
      </c>
      <c r="B8" t="s">
        <v>9</v>
      </c>
      <c r="C8">
        <v>54</v>
      </c>
      <c r="D8">
        <v>21.65</v>
      </c>
      <c r="F8">
        <v>16.597999999999999</v>
      </c>
      <c r="H8">
        <v>54.822000000000003</v>
      </c>
      <c r="J8">
        <v>24.817</v>
      </c>
      <c r="L8">
        <v>22.334</v>
      </c>
      <c r="N8">
        <v>21.161000000000001</v>
      </c>
      <c r="P8">
        <v>53.195</v>
      </c>
      <c r="R8">
        <v>36.524000000000001</v>
      </c>
      <c r="T8">
        <f t="shared" si="0"/>
        <v>31.387625</v>
      </c>
      <c r="U8">
        <f t="shared" si="1"/>
        <v>5.3358513343283436</v>
      </c>
    </row>
    <row r="9" spans="1:21" x14ac:dyDescent="0.2">
      <c r="A9">
        <v>22</v>
      </c>
      <c r="B9" t="s">
        <v>10</v>
      </c>
      <c r="C9">
        <v>55</v>
      </c>
      <c r="D9">
        <v>15.034000000000001</v>
      </c>
      <c r="F9">
        <v>18.460999999999999</v>
      </c>
      <c r="H9">
        <v>52.012999999999998</v>
      </c>
      <c r="J9">
        <v>29.795000000000002</v>
      </c>
      <c r="L9">
        <v>28.981000000000002</v>
      </c>
      <c r="N9">
        <v>23.443999999999999</v>
      </c>
      <c r="P9">
        <v>46.593000000000004</v>
      </c>
      <c r="R9">
        <v>38.088999999999999</v>
      </c>
      <c r="T9">
        <f t="shared" si="0"/>
        <v>31.551249999999996</v>
      </c>
      <c r="U9">
        <f t="shared" si="1"/>
        <v>4.6431053446019783</v>
      </c>
    </row>
    <row r="10" spans="1:21" x14ac:dyDescent="0.2">
      <c r="A10">
        <v>22</v>
      </c>
      <c r="B10" t="s">
        <v>11</v>
      </c>
      <c r="C10">
        <v>56</v>
      </c>
      <c r="D10">
        <v>19.526</v>
      </c>
      <c r="F10">
        <v>14.846</v>
      </c>
      <c r="H10">
        <v>50.27</v>
      </c>
      <c r="J10">
        <v>29.138999999999999</v>
      </c>
      <c r="L10">
        <v>34.335999999999999</v>
      </c>
      <c r="N10">
        <v>19.462</v>
      </c>
      <c r="P10">
        <v>45.475000000000001</v>
      </c>
      <c r="R10">
        <v>38.088999999999999</v>
      </c>
      <c r="T10">
        <f t="shared" si="0"/>
        <v>31.392874999999997</v>
      </c>
      <c r="U10">
        <f t="shared" si="1"/>
        <v>4.571260557773269</v>
      </c>
    </row>
    <row r="11" spans="1:21" x14ac:dyDescent="0.2">
      <c r="A11">
        <v>22</v>
      </c>
      <c r="B11" t="s">
        <v>12</v>
      </c>
      <c r="C11">
        <v>57</v>
      </c>
      <c r="D11">
        <v>22.568000000000001</v>
      </c>
      <c r="F11">
        <v>12.77</v>
      </c>
      <c r="H11">
        <v>46.122</v>
      </c>
      <c r="J11">
        <v>30.956</v>
      </c>
      <c r="L11">
        <v>30.318000000000001</v>
      </c>
      <c r="N11">
        <v>21.021000000000001</v>
      </c>
      <c r="P11">
        <v>47.518999999999998</v>
      </c>
      <c r="R11">
        <v>35.936</v>
      </c>
      <c r="T11">
        <f t="shared" si="0"/>
        <v>30.901250000000001</v>
      </c>
      <c r="U11">
        <f t="shared" si="1"/>
        <v>4.2872680143403308</v>
      </c>
    </row>
    <row r="12" spans="1:21" x14ac:dyDescent="0.2">
      <c r="A12">
        <v>22</v>
      </c>
      <c r="B12" t="s">
        <v>13</v>
      </c>
      <c r="C12">
        <v>58</v>
      </c>
      <c r="D12">
        <v>20.547000000000001</v>
      </c>
      <c r="F12">
        <v>14.846</v>
      </c>
      <c r="H12">
        <v>41.982999999999997</v>
      </c>
      <c r="J12">
        <v>28.166</v>
      </c>
      <c r="L12">
        <v>33.716999999999999</v>
      </c>
      <c r="N12">
        <v>19.152000000000001</v>
      </c>
      <c r="P12">
        <v>46.834000000000003</v>
      </c>
      <c r="R12">
        <v>36.713999999999999</v>
      </c>
      <c r="T12">
        <f t="shared" si="0"/>
        <v>30.244875</v>
      </c>
      <c r="U12">
        <f t="shared" si="1"/>
        <v>4.0651735265962827</v>
      </c>
    </row>
    <row r="13" spans="1:21" x14ac:dyDescent="0.2">
      <c r="A13">
        <v>22</v>
      </c>
      <c r="B13" t="s">
        <v>14</v>
      </c>
      <c r="C13">
        <v>59</v>
      </c>
      <c r="D13">
        <v>15.709</v>
      </c>
      <c r="F13">
        <v>14.433</v>
      </c>
      <c r="H13">
        <v>38.938000000000002</v>
      </c>
      <c r="J13">
        <v>31.542999999999999</v>
      </c>
      <c r="L13">
        <v>33.716999999999999</v>
      </c>
      <c r="N13">
        <v>22.613</v>
      </c>
      <c r="P13">
        <v>51.271999999999998</v>
      </c>
      <c r="R13">
        <v>35.594999999999999</v>
      </c>
      <c r="T13">
        <f t="shared" si="0"/>
        <v>30.477499999999996</v>
      </c>
      <c r="U13">
        <f t="shared" si="1"/>
        <v>4.3899127065841084</v>
      </c>
    </row>
    <row r="14" spans="1:21" x14ac:dyDescent="0.2">
      <c r="A14">
        <v>22</v>
      </c>
      <c r="B14" t="s">
        <v>15</v>
      </c>
      <c r="C14">
        <v>60</v>
      </c>
      <c r="D14">
        <v>21.305</v>
      </c>
      <c r="F14">
        <v>14.071</v>
      </c>
      <c r="H14">
        <v>44.058</v>
      </c>
      <c r="J14">
        <v>28.501999999999999</v>
      </c>
      <c r="L14">
        <v>35.9</v>
      </c>
      <c r="N14">
        <v>21.452000000000002</v>
      </c>
      <c r="P14">
        <v>40.323999999999998</v>
      </c>
      <c r="R14">
        <v>36.563000000000002</v>
      </c>
      <c r="T14">
        <f t="shared" si="0"/>
        <v>30.271874999999994</v>
      </c>
      <c r="U14">
        <f t="shared" si="1"/>
        <v>3.7467899472057664</v>
      </c>
    </row>
    <row r="15" spans="1:21" x14ac:dyDescent="0.2">
      <c r="A15">
        <v>16</v>
      </c>
      <c r="B15" t="s">
        <v>16</v>
      </c>
      <c r="C15">
        <v>61</v>
      </c>
      <c r="D15">
        <v>19.053000000000001</v>
      </c>
      <c r="F15">
        <v>14.693</v>
      </c>
      <c r="H15">
        <v>46.465000000000003</v>
      </c>
      <c r="J15">
        <v>26.192</v>
      </c>
      <c r="L15">
        <v>37.890999999999998</v>
      </c>
      <c r="N15">
        <v>19.562000000000001</v>
      </c>
      <c r="P15">
        <v>48.741999999999997</v>
      </c>
      <c r="R15">
        <v>34.021000000000001</v>
      </c>
      <c r="T15">
        <f t="shared" si="0"/>
        <v>30.827375000000004</v>
      </c>
      <c r="U15">
        <f t="shared" si="1"/>
        <v>4.5765561012368057</v>
      </c>
    </row>
    <row r="16" spans="1:21" x14ac:dyDescent="0.2">
      <c r="A16">
        <v>16</v>
      </c>
      <c r="B16" t="s">
        <v>17</v>
      </c>
      <c r="C16">
        <v>62</v>
      </c>
      <c r="D16">
        <v>15.996</v>
      </c>
      <c r="F16">
        <v>19.36</v>
      </c>
      <c r="H16">
        <v>48.978999999999999</v>
      </c>
      <c r="J16">
        <v>25.396000000000001</v>
      </c>
      <c r="L16">
        <v>39.588000000000001</v>
      </c>
      <c r="N16">
        <v>16.459</v>
      </c>
      <c r="P16">
        <v>45.363</v>
      </c>
      <c r="R16">
        <v>35.021999999999998</v>
      </c>
      <c r="T16">
        <f t="shared" si="0"/>
        <v>30.770375000000001</v>
      </c>
      <c r="U16">
        <f t="shared" si="1"/>
        <v>4.672303901478136</v>
      </c>
    </row>
    <row r="17" spans="1:21" x14ac:dyDescent="0.2">
      <c r="A17">
        <v>16</v>
      </c>
      <c r="B17" t="s">
        <v>18</v>
      </c>
      <c r="C17">
        <v>63</v>
      </c>
      <c r="D17">
        <v>17.792000000000002</v>
      </c>
      <c r="F17">
        <v>19.36</v>
      </c>
      <c r="H17">
        <v>52.662999999999997</v>
      </c>
      <c r="J17">
        <v>24.670999999999999</v>
      </c>
      <c r="L17">
        <v>39.793999999999997</v>
      </c>
      <c r="N17">
        <v>17.077999999999999</v>
      </c>
      <c r="P17">
        <v>44.66</v>
      </c>
      <c r="R17">
        <v>35.048000000000002</v>
      </c>
      <c r="T17">
        <f t="shared" si="0"/>
        <v>31.383249999999997</v>
      </c>
      <c r="U17">
        <f t="shared" si="1"/>
        <v>4.8037300490273793</v>
      </c>
    </row>
    <row r="18" spans="1:21" x14ac:dyDescent="0.2">
      <c r="A18">
        <v>16</v>
      </c>
      <c r="B18" t="s">
        <v>19</v>
      </c>
      <c r="C18">
        <v>64</v>
      </c>
      <c r="D18">
        <v>21.706</v>
      </c>
      <c r="F18">
        <v>16.452999999999999</v>
      </c>
      <c r="H18">
        <v>49.131</v>
      </c>
      <c r="J18">
        <v>27.175000000000001</v>
      </c>
      <c r="L18">
        <v>43.127000000000002</v>
      </c>
      <c r="N18">
        <v>11.605</v>
      </c>
      <c r="P18">
        <v>49.34</v>
      </c>
      <c r="R18">
        <v>34.366999999999997</v>
      </c>
      <c r="T18">
        <f t="shared" si="0"/>
        <v>31.612999999999996</v>
      </c>
      <c r="U18">
        <f t="shared" si="1"/>
        <v>5.1914657337100625</v>
      </c>
    </row>
    <row r="19" spans="1:21" x14ac:dyDescent="0.2">
      <c r="A19">
        <v>16</v>
      </c>
      <c r="B19" t="s">
        <v>20</v>
      </c>
      <c r="C19">
        <v>65</v>
      </c>
      <c r="D19">
        <v>17.103000000000002</v>
      </c>
      <c r="F19">
        <v>19.36</v>
      </c>
      <c r="H19">
        <v>49.073999999999998</v>
      </c>
      <c r="J19">
        <v>26.76</v>
      </c>
      <c r="L19">
        <v>43.462000000000003</v>
      </c>
      <c r="N19">
        <v>19.748999999999999</v>
      </c>
      <c r="P19">
        <v>49.34</v>
      </c>
      <c r="R19">
        <v>35.633000000000003</v>
      </c>
      <c r="T19">
        <f t="shared" si="0"/>
        <v>32.560124999999999</v>
      </c>
      <c r="U19">
        <f t="shared" si="1"/>
        <v>4.8060566306540293</v>
      </c>
    </row>
    <row r="20" spans="1:21" x14ac:dyDescent="0.2">
      <c r="A20">
        <v>16</v>
      </c>
      <c r="B20" t="s">
        <v>21</v>
      </c>
      <c r="C20">
        <v>66</v>
      </c>
      <c r="D20">
        <v>19.731000000000002</v>
      </c>
      <c r="F20">
        <v>16.773</v>
      </c>
      <c r="H20">
        <v>43.75</v>
      </c>
      <c r="J20">
        <v>29.341000000000001</v>
      </c>
      <c r="L20">
        <v>45.298999999999999</v>
      </c>
      <c r="N20">
        <v>16.135000000000002</v>
      </c>
      <c r="P20">
        <v>46.921999999999997</v>
      </c>
      <c r="R20">
        <v>34.256999999999998</v>
      </c>
      <c r="T20">
        <f t="shared" si="0"/>
        <v>31.526</v>
      </c>
      <c r="U20">
        <f t="shared" si="1"/>
        <v>4.5943424486768789</v>
      </c>
    </row>
    <row r="21" spans="1:21" x14ac:dyDescent="0.2">
      <c r="A21">
        <v>16</v>
      </c>
      <c r="B21" t="s">
        <v>22</v>
      </c>
      <c r="C21">
        <v>67</v>
      </c>
      <c r="D21">
        <v>21.422000000000001</v>
      </c>
      <c r="F21">
        <v>15.93</v>
      </c>
      <c r="H21">
        <v>47.956000000000003</v>
      </c>
      <c r="J21">
        <v>32.238999999999997</v>
      </c>
      <c r="L21">
        <v>39.689</v>
      </c>
      <c r="N21">
        <v>19.625</v>
      </c>
      <c r="P21">
        <v>46.56</v>
      </c>
      <c r="R21">
        <v>33.018000000000001</v>
      </c>
      <c r="T21">
        <f t="shared" si="0"/>
        <v>32.054874999999996</v>
      </c>
      <c r="U21">
        <f t="shared" si="1"/>
        <v>4.3302450047704397</v>
      </c>
    </row>
    <row r="22" spans="1:21" x14ac:dyDescent="0.2">
      <c r="A22">
        <v>16</v>
      </c>
      <c r="B22" t="s">
        <v>23</v>
      </c>
      <c r="C22">
        <v>68</v>
      </c>
      <c r="D22">
        <v>22.556000000000001</v>
      </c>
      <c r="F22">
        <v>19.347000000000001</v>
      </c>
      <c r="H22">
        <v>48.616999999999997</v>
      </c>
      <c r="J22">
        <v>30.24</v>
      </c>
      <c r="L22">
        <v>42.451000000000001</v>
      </c>
      <c r="N22">
        <v>18.859000000000002</v>
      </c>
      <c r="P22">
        <v>48.570999999999998</v>
      </c>
      <c r="R22">
        <v>34.475000000000001</v>
      </c>
      <c r="T22">
        <f t="shared" si="0"/>
        <v>33.139500000000005</v>
      </c>
      <c r="U22">
        <f t="shared" si="1"/>
        <v>4.3930852728220122</v>
      </c>
    </row>
    <row r="23" spans="1:21" x14ac:dyDescent="0.2">
      <c r="A23">
        <v>16</v>
      </c>
      <c r="B23" t="s">
        <v>24</v>
      </c>
      <c r="C23">
        <v>69</v>
      </c>
      <c r="D23">
        <v>19.218</v>
      </c>
      <c r="F23">
        <v>18.454000000000001</v>
      </c>
      <c r="H23">
        <v>48.095999999999997</v>
      </c>
      <c r="J23">
        <v>28.507000000000001</v>
      </c>
      <c r="L23">
        <v>44.097000000000001</v>
      </c>
      <c r="N23">
        <v>18.838000000000001</v>
      </c>
      <c r="P23">
        <v>46.951000000000001</v>
      </c>
      <c r="R23">
        <v>34.234999999999999</v>
      </c>
      <c r="T23">
        <f t="shared" si="0"/>
        <v>32.299500000000002</v>
      </c>
      <c r="U23">
        <f t="shared" si="1"/>
        <v>4.5621532784107819</v>
      </c>
    </row>
    <row r="24" spans="1:21" x14ac:dyDescent="0.2">
      <c r="A24">
        <v>16</v>
      </c>
      <c r="B24" t="s">
        <v>25</v>
      </c>
      <c r="C24">
        <v>70</v>
      </c>
      <c r="D24">
        <v>18.88</v>
      </c>
      <c r="F24">
        <v>16.085999999999999</v>
      </c>
      <c r="H24">
        <v>45.764000000000003</v>
      </c>
      <c r="J24">
        <v>28.181000000000001</v>
      </c>
      <c r="L24">
        <v>42.124000000000002</v>
      </c>
      <c r="N24">
        <v>17.228999999999999</v>
      </c>
      <c r="P24">
        <v>47.4</v>
      </c>
      <c r="R24">
        <v>36.600999999999999</v>
      </c>
      <c r="T24">
        <f t="shared" si="0"/>
        <v>31.533125000000002</v>
      </c>
      <c r="U24">
        <f t="shared" si="1"/>
        <v>4.6419775128613772</v>
      </c>
    </row>
    <row r="25" spans="1:21" x14ac:dyDescent="0.2">
      <c r="A25">
        <v>16</v>
      </c>
      <c r="B25" t="s">
        <v>26</v>
      </c>
      <c r="C25">
        <v>71</v>
      </c>
      <c r="D25">
        <v>19.36</v>
      </c>
      <c r="F25">
        <v>14.199</v>
      </c>
      <c r="H25">
        <v>44.347000000000001</v>
      </c>
      <c r="J25">
        <v>32.07</v>
      </c>
      <c r="L25">
        <v>42.314</v>
      </c>
      <c r="N25">
        <v>17.463999999999999</v>
      </c>
      <c r="P25">
        <v>46.606999999999999</v>
      </c>
      <c r="R25">
        <v>36.225000000000001</v>
      </c>
      <c r="T25">
        <f t="shared" si="0"/>
        <v>31.573249999999998</v>
      </c>
      <c r="U25">
        <f t="shared" si="1"/>
        <v>4.5836092911513084</v>
      </c>
    </row>
    <row r="26" spans="1:21" x14ac:dyDescent="0.2">
      <c r="A26">
        <v>16</v>
      </c>
      <c r="B26" t="s">
        <v>27</v>
      </c>
      <c r="C26">
        <v>72</v>
      </c>
      <c r="D26">
        <v>18.039000000000001</v>
      </c>
      <c r="F26">
        <v>16.166</v>
      </c>
      <c r="H26">
        <v>42.298000000000002</v>
      </c>
      <c r="J26">
        <v>30.378</v>
      </c>
      <c r="L26">
        <v>40.776000000000003</v>
      </c>
      <c r="N26">
        <v>16.661000000000001</v>
      </c>
      <c r="P26">
        <v>45.289000000000001</v>
      </c>
      <c r="R26">
        <v>35.045999999999999</v>
      </c>
      <c r="T26">
        <f t="shared" si="0"/>
        <v>30.581625000000003</v>
      </c>
      <c r="U26">
        <f t="shared" si="1"/>
        <v>4.3019704743354064</v>
      </c>
    </row>
    <row r="27" spans="1:21" x14ac:dyDescent="0.2">
      <c r="A27">
        <v>22</v>
      </c>
      <c r="B27" t="s">
        <v>4</v>
      </c>
      <c r="C27">
        <v>73</v>
      </c>
      <c r="D27">
        <v>21.585999999999999</v>
      </c>
      <c r="F27">
        <v>16.63</v>
      </c>
      <c r="H27">
        <v>41.639000000000003</v>
      </c>
      <c r="J27">
        <v>28.658000000000001</v>
      </c>
      <c r="L27">
        <v>41.868000000000002</v>
      </c>
      <c r="N27">
        <v>17.311</v>
      </c>
      <c r="P27">
        <v>46.506999999999998</v>
      </c>
      <c r="R27">
        <v>37.130000000000003</v>
      </c>
      <c r="T27">
        <f t="shared" si="0"/>
        <v>31.416125000000001</v>
      </c>
      <c r="U27">
        <f t="shared" si="1"/>
        <v>4.2172147097915396</v>
      </c>
    </row>
    <row r="28" spans="1:21" x14ac:dyDescent="0.2">
      <c r="A28">
        <v>22</v>
      </c>
      <c r="B28" t="s">
        <v>5</v>
      </c>
      <c r="C28">
        <v>74</v>
      </c>
      <c r="D28">
        <v>22.963000000000001</v>
      </c>
      <c r="F28">
        <v>18.352</v>
      </c>
      <c r="H28">
        <v>42.241999999999997</v>
      </c>
      <c r="J28">
        <v>28.899000000000001</v>
      </c>
      <c r="L28">
        <v>42.954999999999998</v>
      </c>
      <c r="N28">
        <v>16.530999999999999</v>
      </c>
      <c r="P28">
        <v>45.722999999999999</v>
      </c>
      <c r="R28">
        <v>35.332000000000001</v>
      </c>
      <c r="T28">
        <f t="shared" si="0"/>
        <v>31.624625000000002</v>
      </c>
      <c r="U28">
        <f t="shared" si="1"/>
        <v>4.0971412635497595</v>
      </c>
    </row>
    <row r="29" spans="1:21" x14ac:dyDescent="0.2">
      <c r="A29">
        <v>22</v>
      </c>
      <c r="B29" t="s">
        <v>6</v>
      </c>
      <c r="C29">
        <v>75</v>
      </c>
      <c r="D29">
        <v>19.052</v>
      </c>
      <c r="F29">
        <v>17.687999999999999</v>
      </c>
      <c r="H29">
        <v>42.643999999999998</v>
      </c>
      <c r="J29">
        <v>32.628</v>
      </c>
      <c r="L29">
        <v>41.485999999999997</v>
      </c>
      <c r="N29">
        <v>17.347000000000001</v>
      </c>
      <c r="P29">
        <v>46.317</v>
      </c>
      <c r="R29">
        <v>37.213999999999999</v>
      </c>
      <c r="T29">
        <f t="shared" si="0"/>
        <v>31.797000000000001</v>
      </c>
      <c r="U29">
        <f t="shared" si="1"/>
        <v>4.2734654430400099</v>
      </c>
    </row>
    <row r="30" spans="1:21" x14ac:dyDescent="0.2">
      <c r="A30">
        <v>22</v>
      </c>
      <c r="B30" t="s">
        <v>7</v>
      </c>
      <c r="C30">
        <v>76</v>
      </c>
      <c r="D30">
        <v>22.67</v>
      </c>
      <c r="F30">
        <v>16.003</v>
      </c>
      <c r="H30">
        <v>38.994999999999997</v>
      </c>
      <c r="J30">
        <v>35.274000000000001</v>
      </c>
      <c r="L30">
        <v>44.869</v>
      </c>
      <c r="N30">
        <v>16.376999999999999</v>
      </c>
      <c r="P30">
        <v>45.131</v>
      </c>
      <c r="R30">
        <v>36.494999999999997</v>
      </c>
      <c r="T30">
        <f t="shared" si="0"/>
        <v>31.976750000000003</v>
      </c>
      <c r="U30">
        <f t="shared" si="1"/>
        <v>4.2361437178422392</v>
      </c>
    </row>
    <row r="31" spans="1:21" x14ac:dyDescent="0.2">
      <c r="A31">
        <v>22</v>
      </c>
      <c r="B31" t="s">
        <v>8</v>
      </c>
      <c r="C31">
        <v>77</v>
      </c>
      <c r="D31">
        <v>22.67</v>
      </c>
      <c r="F31">
        <v>12.353999999999999</v>
      </c>
      <c r="H31">
        <v>40.148000000000003</v>
      </c>
      <c r="J31">
        <v>35.308999999999997</v>
      </c>
      <c r="L31">
        <v>43.539000000000001</v>
      </c>
      <c r="N31">
        <v>17.956</v>
      </c>
      <c r="P31">
        <v>45.636000000000003</v>
      </c>
      <c r="R31">
        <v>34.616</v>
      </c>
      <c r="T31">
        <f t="shared" si="0"/>
        <v>31.528499999999994</v>
      </c>
      <c r="U31">
        <f t="shared" si="1"/>
        <v>4.374727567027958</v>
      </c>
    </row>
    <row r="32" spans="1:21" x14ac:dyDescent="0.2">
      <c r="A32">
        <v>22</v>
      </c>
      <c r="B32" t="s">
        <v>9</v>
      </c>
      <c r="C32">
        <v>78</v>
      </c>
      <c r="D32">
        <v>21.654</v>
      </c>
      <c r="F32">
        <v>16.227</v>
      </c>
      <c r="H32">
        <v>36.720999999999997</v>
      </c>
      <c r="J32">
        <v>35.25</v>
      </c>
      <c r="L32">
        <v>42.515000000000001</v>
      </c>
      <c r="N32">
        <v>20.972999999999999</v>
      </c>
      <c r="P32">
        <v>45</v>
      </c>
      <c r="R32">
        <v>35.956000000000003</v>
      </c>
      <c r="T32">
        <f t="shared" si="0"/>
        <v>31.787000000000006</v>
      </c>
      <c r="U32">
        <f t="shared" si="1"/>
        <v>3.7917309560222106</v>
      </c>
    </row>
    <row r="33" spans="1:21" x14ac:dyDescent="0.2">
      <c r="A33">
        <v>22</v>
      </c>
      <c r="B33" t="s">
        <v>10</v>
      </c>
      <c r="C33">
        <v>79</v>
      </c>
      <c r="D33">
        <v>24.273</v>
      </c>
      <c r="F33">
        <v>22.26</v>
      </c>
      <c r="H33">
        <v>40.567999999999998</v>
      </c>
      <c r="J33">
        <v>37.325000000000003</v>
      </c>
      <c r="L33">
        <v>44.558</v>
      </c>
      <c r="N33">
        <v>23.983000000000001</v>
      </c>
      <c r="P33">
        <v>45.357999999999997</v>
      </c>
      <c r="R33">
        <v>35.734999999999999</v>
      </c>
      <c r="T33">
        <f t="shared" si="0"/>
        <v>34.2575</v>
      </c>
      <c r="U33">
        <f t="shared" si="1"/>
        <v>3.3539208664742559</v>
      </c>
    </row>
    <row r="34" spans="1:21" x14ac:dyDescent="0.2">
      <c r="A34">
        <v>22</v>
      </c>
      <c r="B34" t="s">
        <v>11</v>
      </c>
      <c r="C34">
        <v>80</v>
      </c>
      <c r="D34">
        <v>22.722999999999999</v>
      </c>
      <c r="F34">
        <v>24.77</v>
      </c>
      <c r="H34">
        <v>36.055999999999997</v>
      </c>
      <c r="J34">
        <v>35.283999999999999</v>
      </c>
      <c r="L34">
        <v>43.539000000000001</v>
      </c>
      <c r="N34">
        <v>22.902999999999999</v>
      </c>
      <c r="P34">
        <v>49.963000000000001</v>
      </c>
      <c r="R34">
        <v>35.789000000000001</v>
      </c>
      <c r="T34">
        <f t="shared" ref="T34:T65" si="2">AVERAGE(D34,F34,H34,J34,L34,N34,P34,R34)</f>
        <v>33.878374999999998</v>
      </c>
      <c r="U34">
        <f t="shared" ref="U34:U65" si="3">STDEV(D34,F34,H34,J34,L34,N34,P34,R34)/SQRT(8)</f>
        <v>3.510888420011077</v>
      </c>
    </row>
    <row r="35" spans="1:21" x14ac:dyDescent="0.2">
      <c r="A35">
        <v>22</v>
      </c>
      <c r="B35" t="s">
        <v>12</v>
      </c>
      <c r="C35">
        <v>81</v>
      </c>
      <c r="D35">
        <v>25.916</v>
      </c>
      <c r="F35">
        <v>24.399000000000001</v>
      </c>
      <c r="H35">
        <v>36.121000000000002</v>
      </c>
      <c r="J35">
        <v>34.773000000000003</v>
      </c>
      <c r="L35">
        <v>41.643000000000001</v>
      </c>
      <c r="N35">
        <v>23.279</v>
      </c>
      <c r="P35">
        <v>51.411999999999999</v>
      </c>
      <c r="R35">
        <v>34.975999999999999</v>
      </c>
      <c r="T35">
        <f t="shared" si="2"/>
        <v>34.064875000000001</v>
      </c>
      <c r="U35">
        <f t="shared" si="3"/>
        <v>3.3808239878842485</v>
      </c>
    </row>
    <row r="36" spans="1:21" x14ac:dyDescent="0.2">
      <c r="A36">
        <v>22</v>
      </c>
      <c r="B36" t="s">
        <v>13</v>
      </c>
      <c r="C36">
        <v>82</v>
      </c>
      <c r="D36">
        <v>20.28</v>
      </c>
      <c r="F36">
        <v>26.97</v>
      </c>
      <c r="H36">
        <v>30.273</v>
      </c>
      <c r="J36">
        <v>34.042999999999999</v>
      </c>
      <c r="L36">
        <v>42.515000000000001</v>
      </c>
      <c r="N36">
        <v>23.600999999999999</v>
      </c>
      <c r="P36">
        <v>52.8</v>
      </c>
      <c r="R36">
        <v>36.567</v>
      </c>
      <c r="T36">
        <f t="shared" si="2"/>
        <v>33.381125000000004</v>
      </c>
      <c r="U36">
        <f t="shared" si="3"/>
        <v>3.7539539699471711</v>
      </c>
    </row>
    <row r="37" spans="1:21" x14ac:dyDescent="0.2">
      <c r="A37">
        <v>22</v>
      </c>
      <c r="B37" t="s">
        <v>14</v>
      </c>
      <c r="C37">
        <v>83</v>
      </c>
      <c r="D37">
        <v>27.989000000000001</v>
      </c>
      <c r="F37">
        <v>25.824000000000002</v>
      </c>
      <c r="H37">
        <v>34.935000000000002</v>
      </c>
      <c r="J37">
        <v>36</v>
      </c>
      <c r="L37">
        <v>41</v>
      </c>
      <c r="N37">
        <v>23.239000000000001</v>
      </c>
      <c r="P37">
        <v>53.658000000000001</v>
      </c>
      <c r="R37">
        <v>36.051000000000002</v>
      </c>
      <c r="T37">
        <f t="shared" si="2"/>
        <v>34.836999999999996</v>
      </c>
      <c r="U37">
        <f t="shared" si="3"/>
        <v>3.4270235315378743</v>
      </c>
    </row>
    <row r="38" spans="1:21" x14ac:dyDescent="0.2">
      <c r="A38">
        <v>22</v>
      </c>
      <c r="B38" t="s">
        <v>15</v>
      </c>
      <c r="C38">
        <v>84</v>
      </c>
      <c r="D38">
        <v>22.745000000000001</v>
      </c>
      <c r="F38">
        <v>24.364000000000001</v>
      </c>
      <c r="H38">
        <v>37.737000000000002</v>
      </c>
      <c r="J38">
        <v>36</v>
      </c>
      <c r="L38">
        <v>38.191000000000003</v>
      </c>
      <c r="N38">
        <v>26.663</v>
      </c>
      <c r="P38">
        <v>51.231999999999999</v>
      </c>
      <c r="R38">
        <v>33.787999999999997</v>
      </c>
      <c r="T38">
        <f t="shared" si="2"/>
        <v>33.840000000000003</v>
      </c>
      <c r="U38">
        <f t="shared" si="3"/>
        <v>3.2887001014295629</v>
      </c>
    </row>
    <row r="39" spans="1:21" x14ac:dyDescent="0.2">
      <c r="A39">
        <v>16</v>
      </c>
      <c r="B39" t="s">
        <v>16</v>
      </c>
      <c r="C39">
        <v>85</v>
      </c>
      <c r="D39">
        <v>25.018999999999998</v>
      </c>
      <c r="F39">
        <v>25.91</v>
      </c>
      <c r="H39">
        <v>41.128</v>
      </c>
      <c r="J39">
        <v>30.687999999999999</v>
      </c>
      <c r="L39">
        <v>39.676000000000002</v>
      </c>
      <c r="N39">
        <v>27.99</v>
      </c>
      <c r="P39">
        <v>52.796999999999997</v>
      </c>
      <c r="R39">
        <v>33.109000000000002</v>
      </c>
      <c r="T39">
        <f t="shared" si="2"/>
        <v>34.539625000000001</v>
      </c>
      <c r="U39">
        <f t="shared" si="3"/>
        <v>3.3488078739066638</v>
      </c>
    </row>
    <row r="40" spans="1:21" x14ac:dyDescent="0.2">
      <c r="A40">
        <v>16</v>
      </c>
      <c r="B40" t="s">
        <v>17</v>
      </c>
      <c r="C40">
        <v>86</v>
      </c>
      <c r="D40">
        <v>25.7</v>
      </c>
      <c r="F40">
        <v>29.437999999999999</v>
      </c>
      <c r="H40">
        <v>37.985999999999997</v>
      </c>
      <c r="J40">
        <v>33.344000000000001</v>
      </c>
      <c r="L40">
        <v>38.625</v>
      </c>
      <c r="N40">
        <v>26.393000000000001</v>
      </c>
      <c r="P40">
        <v>51.618000000000002</v>
      </c>
      <c r="R40">
        <v>35.543999999999997</v>
      </c>
      <c r="T40">
        <f t="shared" si="2"/>
        <v>34.830999999999996</v>
      </c>
      <c r="U40">
        <f t="shared" si="3"/>
        <v>2.9656691066267116</v>
      </c>
    </row>
    <row r="41" spans="1:21" x14ac:dyDescent="0.2">
      <c r="A41">
        <v>16</v>
      </c>
      <c r="B41" t="s">
        <v>18</v>
      </c>
      <c r="C41">
        <v>87</v>
      </c>
      <c r="D41">
        <v>21.593</v>
      </c>
      <c r="F41">
        <v>27.885000000000002</v>
      </c>
      <c r="H41">
        <v>41.051000000000002</v>
      </c>
      <c r="J41">
        <v>33.807000000000002</v>
      </c>
      <c r="L41">
        <v>41.05</v>
      </c>
      <c r="N41">
        <v>28.190999999999999</v>
      </c>
      <c r="P41">
        <v>50.469000000000001</v>
      </c>
      <c r="R41">
        <v>36.518000000000001</v>
      </c>
      <c r="T41">
        <f t="shared" si="2"/>
        <v>35.070499999999996</v>
      </c>
      <c r="U41">
        <f t="shared" si="3"/>
        <v>3.2539213376215188</v>
      </c>
    </row>
    <row r="42" spans="1:21" x14ac:dyDescent="0.2">
      <c r="A42">
        <v>16</v>
      </c>
      <c r="B42" t="s">
        <v>19</v>
      </c>
      <c r="C42">
        <v>88</v>
      </c>
      <c r="D42">
        <v>21.98</v>
      </c>
      <c r="F42">
        <v>27.885000000000002</v>
      </c>
      <c r="H42">
        <v>43.917999999999999</v>
      </c>
      <c r="J42">
        <v>31.814</v>
      </c>
      <c r="L42">
        <v>42.055</v>
      </c>
      <c r="N42">
        <v>26.108000000000001</v>
      </c>
      <c r="P42">
        <v>51.811999999999998</v>
      </c>
      <c r="R42">
        <v>36.095999999999997</v>
      </c>
      <c r="T42">
        <f t="shared" si="2"/>
        <v>35.208500000000001</v>
      </c>
      <c r="U42">
        <f t="shared" si="3"/>
        <v>3.5910663358634083</v>
      </c>
    </row>
    <row r="43" spans="1:21" x14ac:dyDescent="0.2">
      <c r="A43">
        <v>16</v>
      </c>
      <c r="B43" t="s">
        <v>20</v>
      </c>
      <c r="C43">
        <v>89</v>
      </c>
      <c r="D43">
        <v>20.628</v>
      </c>
      <c r="F43">
        <v>25.994</v>
      </c>
      <c r="H43">
        <v>42.06</v>
      </c>
      <c r="J43">
        <v>32.67</v>
      </c>
      <c r="L43">
        <v>43.396000000000001</v>
      </c>
      <c r="N43">
        <v>25.477</v>
      </c>
      <c r="P43">
        <v>51.338999999999999</v>
      </c>
      <c r="R43">
        <v>34.645000000000003</v>
      </c>
      <c r="T43">
        <f t="shared" si="2"/>
        <v>34.526125</v>
      </c>
      <c r="U43">
        <f t="shared" si="3"/>
        <v>3.7066729182338012</v>
      </c>
    </row>
    <row r="44" spans="1:21" x14ac:dyDescent="0.2">
      <c r="A44">
        <v>16</v>
      </c>
      <c r="B44" t="s">
        <v>21</v>
      </c>
      <c r="C44">
        <v>90</v>
      </c>
      <c r="D44">
        <v>20.628</v>
      </c>
      <c r="F44">
        <v>29.51</v>
      </c>
      <c r="H44">
        <v>43.991</v>
      </c>
      <c r="J44">
        <v>31.228999999999999</v>
      </c>
      <c r="L44">
        <v>43.1</v>
      </c>
      <c r="N44">
        <v>24.866</v>
      </c>
      <c r="P44">
        <v>49.146000000000001</v>
      </c>
      <c r="R44">
        <v>32.908000000000001</v>
      </c>
      <c r="T44">
        <f t="shared" si="2"/>
        <v>34.422250000000005</v>
      </c>
      <c r="U44">
        <f t="shared" si="3"/>
        <v>3.5402693135551102</v>
      </c>
    </row>
    <row r="45" spans="1:21" x14ac:dyDescent="0.2">
      <c r="A45">
        <v>16</v>
      </c>
      <c r="B45" t="s">
        <v>22</v>
      </c>
      <c r="C45">
        <v>91</v>
      </c>
      <c r="D45">
        <v>24.154</v>
      </c>
      <c r="F45">
        <v>26.155000000000001</v>
      </c>
      <c r="H45">
        <v>45.78</v>
      </c>
      <c r="J45">
        <v>31.216999999999999</v>
      </c>
      <c r="L45">
        <v>44.253</v>
      </c>
      <c r="N45">
        <v>23.792999999999999</v>
      </c>
      <c r="P45">
        <v>47.503999999999998</v>
      </c>
      <c r="R45">
        <v>34.883000000000003</v>
      </c>
      <c r="T45">
        <f t="shared" si="2"/>
        <v>34.717374999999997</v>
      </c>
      <c r="U45">
        <f t="shared" si="3"/>
        <v>3.5186461932797637</v>
      </c>
    </row>
    <row r="46" spans="1:21" x14ac:dyDescent="0.2">
      <c r="A46">
        <v>16</v>
      </c>
      <c r="B46" t="s">
        <v>23</v>
      </c>
      <c r="C46">
        <v>92</v>
      </c>
      <c r="D46">
        <v>24.977</v>
      </c>
      <c r="F46">
        <v>23.306000000000001</v>
      </c>
      <c r="H46">
        <v>46.719000000000001</v>
      </c>
      <c r="J46">
        <v>28.84</v>
      </c>
      <c r="L46">
        <v>44.253</v>
      </c>
      <c r="N46">
        <v>22.317</v>
      </c>
      <c r="P46">
        <v>49.850999999999999</v>
      </c>
      <c r="R46">
        <v>34.084000000000003</v>
      </c>
      <c r="T46">
        <f t="shared" si="2"/>
        <v>34.293375000000005</v>
      </c>
      <c r="U46">
        <f t="shared" si="3"/>
        <v>3.9559266791265153</v>
      </c>
    </row>
    <row r="47" spans="1:21" x14ac:dyDescent="0.2">
      <c r="A47">
        <v>16</v>
      </c>
      <c r="B47" t="s">
        <v>24</v>
      </c>
      <c r="C47">
        <v>93</v>
      </c>
      <c r="D47">
        <v>24.788</v>
      </c>
      <c r="F47">
        <v>25.582000000000001</v>
      </c>
      <c r="H47">
        <v>44.398000000000003</v>
      </c>
      <c r="J47">
        <v>26.774000000000001</v>
      </c>
      <c r="L47">
        <v>45.817</v>
      </c>
      <c r="N47">
        <v>20.760999999999999</v>
      </c>
      <c r="P47">
        <v>48.259</v>
      </c>
      <c r="R47">
        <v>34.380000000000003</v>
      </c>
      <c r="T47">
        <f t="shared" si="2"/>
        <v>33.844875000000002</v>
      </c>
      <c r="U47">
        <f t="shared" si="3"/>
        <v>3.859683390223593</v>
      </c>
    </row>
    <row r="48" spans="1:21" x14ac:dyDescent="0.2">
      <c r="A48">
        <v>16</v>
      </c>
      <c r="B48" t="s">
        <v>25</v>
      </c>
      <c r="C48">
        <v>94</v>
      </c>
      <c r="D48">
        <v>21.355</v>
      </c>
      <c r="F48">
        <v>24.033999999999999</v>
      </c>
      <c r="H48">
        <v>45.786999999999999</v>
      </c>
      <c r="J48">
        <v>26.238</v>
      </c>
      <c r="L48">
        <v>44.253</v>
      </c>
      <c r="N48">
        <v>21.686</v>
      </c>
      <c r="P48">
        <v>47.503999999999998</v>
      </c>
      <c r="R48">
        <v>36.618000000000002</v>
      </c>
      <c r="T48">
        <f t="shared" si="2"/>
        <v>33.434374999999996</v>
      </c>
      <c r="U48">
        <f t="shared" si="3"/>
        <v>4.0129484303826732</v>
      </c>
    </row>
    <row r="49" spans="1:21" x14ac:dyDescent="0.2">
      <c r="A49">
        <v>16</v>
      </c>
      <c r="B49" t="s">
        <v>26</v>
      </c>
      <c r="C49">
        <v>95</v>
      </c>
      <c r="D49">
        <v>22.555</v>
      </c>
      <c r="F49">
        <v>26.233000000000001</v>
      </c>
      <c r="H49">
        <v>41.634999999999998</v>
      </c>
      <c r="J49">
        <v>23.702999999999999</v>
      </c>
      <c r="L49">
        <v>41.796999999999997</v>
      </c>
      <c r="N49">
        <v>19.978999999999999</v>
      </c>
      <c r="P49">
        <v>46.18</v>
      </c>
      <c r="R49">
        <v>37.625</v>
      </c>
      <c r="T49">
        <f t="shared" si="2"/>
        <v>32.463374999999999</v>
      </c>
      <c r="U49">
        <f t="shared" si="3"/>
        <v>3.6733127610679963</v>
      </c>
    </row>
    <row r="50" spans="1:21" x14ac:dyDescent="0.2">
      <c r="A50">
        <v>16</v>
      </c>
      <c r="B50" t="s">
        <v>27</v>
      </c>
      <c r="C50">
        <v>96</v>
      </c>
      <c r="D50">
        <v>20.911999999999999</v>
      </c>
      <c r="F50">
        <v>25.175999999999998</v>
      </c>
      <c r="H50">
        <v>39.674999999999997</v>
      </c>
      <c r="J50">
        <v>21.045999999999999</v>
      </c>
      <c r="L50">
        <v>43.817999999999998</v>
      </c>
      <c r="N50">
        <v>22.89</v>
      </c>
      <c r="P50">
        <v>46.777999999999999</v>
      </c>
      <c r="R50">
        <v>37.93</v>
      </c>
      <c r="T50">
        <f t="shared" si="2"/>
        <v>32.278124999999996</v>
      </c>
      <c r="U50">
        <f t="shared" si="3"/>
        <v>3.8359182195471271</v>
      </c>
    </row>
    <row r="51" spans="1:21" x14ac:dyDescent="0.2">
      <c r="A51">
        <v>22</v>
      </c>
      <c r="B51" t="s">
        <v>4</v>
      </c>
      <c r="C51">
        <v>97</v>
      </c>
      <c r="D51">
        <v>20.513999999999999</v>
      </c>
      <c r="F51">
        <v>26.233000000000001</v>
      </c>
      <c r="H51">
        <v>41.537999999999997</v>
      </c>
      <c r="J51">
        <v>21.785</v>
      </c>
      <c r="L51">
        <v>46.134</v>
      </c>
      <c r="N51">
        <v>21.384</v>
      </c>
      <c r="P51">
        <v>45.720999999999997</v>
      </c>
      <c r="R51">
        <v>37.298000000000002</v>
      </c>
      <c r="T51">
        <f t="shared" si="2"/>
        <v>32.575875000000003</v>
      </c>
      <c r="U51">
        <f t="shared" si="3"/>
        <v>3.9790907855828923</v>
      </c>
    </row>
    <row r="52" spans="1:21" x14ac:dyDescent="0.2">
      <c r="A52">
        <v>22</v>
      </c>
      <c r="B52" t="s">
        <v>5</v>
      </c>
      <c r="C52">
        <v>98</v>
      </c>
      <c r="D52">
        <v>18.61</v>
      </c>
      <c r="F52">
        <v>24.247</v>
      </c>
      <c r="H52">
        <v>43.225999999999999</v>
      </c>
      <c r="J52">
        <v>21.36</v>
      </c>
      <c r="L52">
        <v>41.643000000000001</v>
      </c>
      <c r="N52">
        <v>19.928999999999998</v>
      </c>
      <c r="P52">
        <v>47.707000000000001</v>
      </c>
      <c r="R52">
        <v>38.01</v>
      </c>
      <c r="T52">
        <f t="shared" si="2"/>
        <v>31.8415</v>
      </c>
      <c r="U52">
        <f t="shared" si="3"/>
        <v>4.2256851642240036</v>
      </c>
    </row>
    <row r="53" spans="1:21" x14ac:dyDescent="0.2">
      <c r="A53">
        <v>22</v>
      </c>
      <c r="B53" t="s">
        <v>6</v>
      </c>
      <c r="C53">
        <v>99</v>
      </c>
      <c r="D53">
        <v>20.202999999999999</v>
      </c>
      <c r="F53">
        <v>23.074000000000002</v>
      </c>
      <c r="H53">
        <v>42.146999999999998</v>
      </c>
      <c r="J53">
        <v>20.452000000000002</v>
      </c>
      <c r="L53">
        <v>39.848999999999997</v>
      </c>
      <c r="N53">
        <v>17.673999999999999</v>
      </c>
      <c r="P53">
        <v>47.347000000000001</v>
      </c>
      <c r="R53">
        <v>38.01</v>
      </c>
      <c r="T53">
        <f t="shared" si="2"/>
        <v>31.0945</v>
      </c>
      <c r="U53">
        <f t="shared" si="3"/>
        <v>4.1984111407939597</v>
      </c>
    </row>
    <row r="54" spans="1:21" x14ac:dyDescent="0.2">
      <c r="A54">
        <v>22</v>
      </c>
      <c r="B54" t="s">
        <v>7</v>
      </c>
      <c r="C54">
        <v>100</v>
      </c>
      <c r="D54">
        <v>22.236999999999998</v>
      </c>
      <c r="F54">
        <v>24.896999999999998</v>
      </c>
      <c r="H54">
        <v>41.414000000000001</v>
      </c>
      <c r="J54">
        <v>22.498999999999999</v>
      </c>
      <c r="L54">
        <v>38.625</v>
      </c>
      <c r="N54">
        <v>16.510000000000002</v>
      </c>
      <c r="P54">
        <v>50.195999999999998</v>
      </c>
      <c r="R54">
        <v>38.088999999999999</v>
      </c>
      <c r="T54">
        <f t="shared" si="2"/>
        <v>31.808374999999998</v>
      </c>
      <c r="U54">
        <f t="shared" si="3"/>
        <v>4.1755420432454899</v>
      </c>
    </row>
    <row r="55" spans="1:21" x14ac:dyDescent="0.2">
      <c r="A55">
        <v>22</v>
      </c>
      <c r="B55" t="s">
        <v>8</v>
      </c>
      <c r="C55">
        <v>101</v>
      </c>
      <c r="D55">
        <v>18.786999999999999</v>
      </c>
      <c r="F55">
        <v>25.321999999999999</v>
      </c>
      <c r="H55">
        <v>43.661000000000001</v>
      </c>
      <c r="J55">
        <v>23.611999999999998</v>
      </c>
      <c r="L55">
        <v>39.676000000000002</v>
      </c>
      <c r="N55">
        <v>18.521999999999998</v>
      </c>
      <c r="P55">
        <v>53.112000000000002</v>
      </c>
      <c r="R55">
        <v>37.130000000000003</v>
      </c>
      <c r="T55">
        <f t="shared" si="2"/>
        <v>32.47775</v>
      </c>
      <c r="U55">
        <f t="shared" si="3"/>
        <v>4.5045640773315343</v>
      </c>
    </row>
    <row r="56" spans="1:21" x14ac:dyDescent="0.2">
      <c r="A56">
        <v>22</v>
      </c>
      <c r="B56" t="s">
        <v>9</v>
      </c>
      <c r="C56">
        <v>102</v>
      </c>
      <c r="D56">
        <v>14.904</v>
      </c>
      <c r="F56">
        <v>22.884</v>
      </c>
      <c r="H56">
        <v>41.484000000000002</v>
      </c>
      <c r="J56">
        <v>24.943999999999999</v>
      </c>
      <c r="L56">
        <v>36.287999999999997</v>
      </c>
      <c r="N56">
        <v>18.189</v>
      </c>
      <c r="P56">
        <v>54.445999999999998</v>
      </c>
      <c r="R56">
        <v>37.130000000000003</v>
      </c>
      <c r="T56">
        <f t="shared" si="2"/>
        <v>31.283624999999997</v>
      </c>
      <c r="U56">
        <f t="shared" si="3"/>
        <v>4.7250718057185592</v>
      </c>
    </row>
    <row r="57" spans="1:21" x14ac:dyDescent="0.2">
      <c r="A57">
        <v>22</v>
      </c>
      <c r="B57" t="s">
        <v>10</v>
      </c>
      <c r="C57">
        <v>103</v>
      </c>
      <c r="D57">
        <v>18.12</v>
      </c>
      <c r="F57">
        <v>24.247</v>
      </c>
      <c r="H57">
        <v>38.811</v>
      </c>
      <c r="J57">
        <v>23.382999999999999</v>
      </c>
      <c r="L57">
        <v>38.003999999999998</v>
      </c>
      <c r="N57">
        <v>19.664999999999999</v>
      </c>
      <c r="P57">
        <v>56.424999999999997</v>
      </c>
      <c r="R57">
        <v>36.088999999999999</v>
      </c>
      <c r="T57">
        <f t="shared" si="2"/>
        <v>31.842999999999996</v>
      </c>
      <c r="U57">
        <f t="shared" si="3"/>
        <v>4.5800604604555843</v>
      </c>
    </row>
    <row r="58" spans="1:21" x14ac:dyDescent="0.2">
      <c r="A58">
        <v>22</v>
      </c>
      <c r="B58" t="s">
        <v>11</v>
      </c>
      <c r="C58">
        <v>104</v>
      </c>
      <c r="D58">
        <v>17.202999999999999</v>
      </c>
      <c r="F58">
        <v>22.155999999999999</v>
      </c>
      <c r="H58">
        <v>36.042999999999999</v>
      </c>
      <c r="J58">
        <v>25.411000000000001</v>
      </c>
      <c r="L58">
        <v>39.848999999999997</v>
      </c>
      <c r="N58">
        <v>19.158999999999999</v>
      </c>
      <c r="P58">
        <v>53.112000000000002</v>
      </c>
      <c r="R58">
        <v>36.457000000000001</v>
      </c>
      <c r="T58">
        <f t="shared" si="2"/>
        <v>31.173749999999995</v>
      </c>
      <c r="U58">
        <f t="shared" si="3"/>
        <v>4.3552806156517043</v>
      </c>
    </row>
    <row r="59" spans="1:21" x14ac:dyDescent="0.2">
      <c r="A59">
        <v>22</v>
      </c>
      <c r="B59" t="s">
        <v>12</v>
      </c>
      <c r="C59">
        <v>105</v>
      </c>
      <c r="D59">
        <v>15.417999999999999</v>
      </c>
      <c r="F59">
        <v>23.614999999999998</v>
      </c>
      <c r="H59">
        <v>38.115000000000002</v>
      </c>
      <c r="J59">
        <v>23.765999999999998</v>
      </c>
      <c r="L59">
        <v>37.332000000000001</v>
      </c>
      <c r="N59">
        <v>21.442</v>
      </c>
      <c r="P59">
        <v>56.28</v>
      </c>
      <c r="R59">
        <v>33.69</v>
      </c>
      <c r="T59">
        <f t="shared" si="2"/>
        <v>31.207249999999998</v>
      </c>
      <c r="U59">
        <f t="shared" si="3"/>
        <v>4.5859089251360903</v>
      </c>
    </row>
    <row r="60" spans="1:21" x14ac:dyDescent="0.2">
      <c r="A60">
        <v>22</v>
      </c>
      <c r="B60" t="s">
        <v>13</v>
      </c>
      <c r="C60">
        <v>106</v>
      </c>
      <c r="D60">
        <v>19.048999999999999</v>
      </c>
      <c r="F60">
        <v>25.741</v>
      </c>
      <c r="H60">
        <v>36.853000000000002</v>
      </c>
      <c r="J60">
        <v>26.416</v>
      </c>
      <c r="L60">
        <v>34.823999999999998</v>
      </c>
      <c r="N60">
        <v>23.251000000000001</v>
      </c>
      <c r="P60">
        <v>56.676000000000002</v>
      </c>
      <c r="R60">
        <v>33.792999999999999</v>
      </c>
      <c r="T60">
        <f t="shared" si="2"/>
        <v>32.075375000000001</v>
      </c>
      <c r="U60">
        <f t="shared" si="3"/>
        <v>4.1365757445772662</v>
      </c>
    </row>
    <row r="61" spans="1:21" x14ac:dyDescent="0.2">
      <c r="A61">
        <v>22</v>
      </c>
      <c r="B61" t="s">
        <v>14</v>
      </c>
      <c r="C61">
        <v>107</v>
      </c>
      <c r="D61">
        <v>21.891999999999999</v>
      </c>
      <c r="F61">
        <v>26.491</v>
      </c>
      <c r="H61">
        <v>37.933</v>
      </c>
      <c r="J61">
        <v>28.74</v>
      </c>
      <c r="L61">
        <v>37.14</v>
      </c>
      <c r="N61">
        <v>23.754000000000001</v>
      </c>
      <c r="P61">
        <v>54.814999999999998</v>
      </c>
      <c r="R61">
        <v>32.972000000000001</v>
      </c>
      <c r="T61">
        <f t="shared" si="2"/>
        <v>32.967124999999996</v>
      </c>
      <c r="U61">
        <f t="shared" si="3"/>
        <v>3.7482169877227798</v>
      </c>
    </row>
    <row r="62" spans="1:21" x14ac:dyDescent="0.2">
      <c r="A62">
        <v>22</v>
      </c>
      <c r="B62" t="s">
        <v>15</v>
      </c>
      <c r="C62">
        <v>108</v>
      </c>
      <c r="D62">
        <v>20.245999999999999</v>
      </c>
      <c r="F62">
        <v>26.076000000000001</v>
      </c>
      <c r="H62">
        <v>36.665999999999997</v>
      </c>
      <c r="J62">
        <v>27.512</v>
      </c>
      <c r="L62">
        <v>39.676000000000002</v>
      </c>
      <c r="N62">
        <v>24.780999999999999</v>
      </c>
      <c r="P62">
        <v>53.732999999999997</v>
      </c>
      <c r="R62">
        <v>32.756999999999998</v>
      </c>
      <c r="T62">
        <f t="shared" si="2"/>
        <v>32.680875</v>
      </c>
      <c r="U62">
        <f t="shared" si="3"/>
        <v>3.7687306997255168</v>
      </c>
    </row>
    <row r="63" spans="1:21" x14ac:dyDescent="0.2">
      <c r="A63">
        <v>16</v>
      </c>
      <c r="B63" t="s">
        <v>16</v>
      </c>
      <c r="C63">
        <v>109</v>
      </c>
      <c r="D63">
        <v>21.638999999999999</v>
      </c>
      <c r="F63">
        <v>27.59</v>
      </c>
      <c r="H63">
        <v>38.345999999999997</v>
      </c>
      <c r="J63">
        <v>28.268000000000001</v>
      </c>
      <c r="L63">
        <v>36.515000000000001</v>
      </c>
      <c r="N63">
        <v>24.988</v>
      </c>
      <c r="P63">
        <v>55.328000000000003</v>
      </c>
      <c r="R63">
        <v>33.69</v>
      </c>
      <c r="T63">
        <f t="shared" si="2"/>
        <v>33.295500000000004</v>
      </c>
      <c r="U63">
        <f t="shared" si="3"/>
        <v>3.7420784236265492</v>
      </c>
    </row>
    <row r="64" spans="1:21" x14ac:dyDescent="0.2">
      <c r="A64">
        <v>16</v>
      </c>
      <c r="B64" t="s">
        <v>17</v>
      </c>
      <c r="C64">
        <v>110</v>
      </c>
      <c r="D64">
        <v>23.684000000000001</v>
      </c>
      <c r="F64">
        <v>29.437999999999999</v>
      </c>
      <c r="H64">
        <v>39.774000000000001</v>
      </c>
      <c r="J64">
        <v>26.943999999999999</v>
      </c>
      <c r="L64">
        <v>35.884999999999998</v>
      </c>
      <c r="N64">
        <v>23.103000000000002</v>
      </c>
      <c r="P64">
        <v>53.631</v>
      </c>
      <c r="R64">
        <v>31.948</v>
      </c>
      <c r="T64">
        <f t="shared" si="2"/>
        <v>33.050874999999998</v>
      </c>
      <c r="U64">
        <f t="shared" si="3"/>
        <v>3.5733035557225343</v>
      </c>
    </row>
    <row r="65" spans="1:21" x14ac:dyDescent="0.2">
      <c r="A65">
        <v>16</v>
      </c>
      <c r="B65" t="s">
        <v>18</v>
      </c>
      <c r="C65">
        <v>111</v>
      </c>
      <c r="D65">
        <v>20.652000000000001</v>
      </c>
      <c r="F65">
        <v>31.78</v>
      </c>
      <c r="H65">
        <v>36.665999999999997</v>
      </c>
      <c r="J65">
        <v>24.643999999999998</v>
      </c>
      <c r="L65">
        <v>36.713000000000001</v>
      </c>
      <c r="N65">
        <v>20.907</v>
      </c>
      <c r="P65">
        <v>53.146999999999998</v>
      </c>
      <c r="R65">
        <v>31.341999999999999</v>
      </c>
      <c r="T65">
        <f t="shared" si="2"/>
        <v>31.981375</v>
      </c>
      <c r="U65">
        <f t="shared" si="3"/>
        <v>3.7739724520982456</v>
      </c>
    </row>
    <row r="66" spans="1:21" x14ac:dyDescent="0.2">
      <c r="A66">
        <v>16</v>
      </c>
      <c r="B66" t="s">
        <v>19</v>
      </c>
      <c r="C66">
        <v>112</v>
      </c>
      <c r="D66">
        <v>23.459</v>
      </c>
      <c r="F66">
        <v>30.616</v>
      </c>
      <c r="H66">
        <v>34.984999999999999</v>
      </c>
      <c r="J66">
        <v>22.905999999999999</v>
      </c>
      <c r="L66">
        <v>38.984000000000002</v>
      </c>
      <c r="N66">
        <v>19.956</v>
      </c>
      <c r="P66">
        <v>54.874000000000002</v>
      </c>
      <c r="R66">
        <v>32.362000000000002</v>
      </c>
      <c r="T66">
        <f t="shared" ref="T66:T98" si="4">AVERAGE(D66,F66,H66,J66,L66,N66,P66,R66)</f>
        <v>32.267749999999999</v>
      </c>
      <c r="U66">
        <f t="shared" ref="U66:U98" si="5">STDEV(D66,F66,H66,J66,L66,N66,P66,R66)/SQRT(8)</f>
        <v>3.971071260422955</v>
      </c>
    </row>
    <row r="67" spans="1:21" x14ac:dyDescent="0.2">
      <c r="A67">
        <v>16</v>
      </c>
      <c r="B67" t="s">
        <v>20</v>
      </c>
      <c r="C67">
        <v>113</v>
      </c>
      <c r="D67">
        <v>19.971</v>
      </c>
      <c r="F67">
        <v>27.244</v>
      </c>
      <c r="H67">
        <v>32.905000000000001</v>
      </c>
      <c r="J67">
        <v>24.146000000000001</v>
      </c>
      <c r="L67">
        <v>39.588000000000001</v>
      </c>
      <c r="N67">
        <v>17.608000000000001</v>
      </c>
      <c r="P67">
        <v>53.417000000000002</v>
      </c>
      <c r="R67">
        <v>30.858000000000001</v>
      </c>
      <c r="T67">
        <f t="shared" si="4"/>
        <v>30.717125000000003</v>
      </c>
      <c r="U67">
        <f t="shared" si="5"/>
        <v>4.0999870053692149</v>
      </c>
    </row>
    <row r="68" spans="1:21" x14ac:dyDescent="0.2">
      <c r="A68">
        <v>16</v>
      </c>
      <c r="B68" t="s">
        <v>21</v>
      </c>
      <c r="C68">
        <v>114</v>
      </c>
      <c r="D68">
        <v>17.253</v>
      </c>
      <c r="F68">
        <v>29.545000000000002</v>
      </c>
      <c r="H68">
        <v>27.884</v>
      </c>
      <c r="J68">
        <v>26.155000000000001</v>
      </c>
      <c r="L68">
        <v>39.759</v>
      </c>
      <c r="N68">
        <v>18.952000000000002</v>
      </c>
      <c r="P68">
        <v>55.171999999999997</v>
      </c>
      <c r="R68">
        <v>33.69</v>
      </c>
      <c r="T68">
        <f t="shared" si="4"/>
        <v>31.05125</v>
      </c>
      <c r="U68">
        <f t="shared" si="5"/>
        <v>4.3045979808555526</v>
      </c>
    </row>
    <row r="69" spans="1:21" x14ac:dyDescent="0.2">
      <c r="A69">
        <v>16</v>
      </c>
      <c r="B69" t="s">
        <v>22</v>
      </c>
      <c r="C69">
        <v>115</v>
      </c>
      <c r="D69">
        <v>20.957000000000001</v>
      </c>
      <c r="F69">
        <v>31.795000000000002</v>
      </c>
      <c r="H69">
        <v>24.170999999999999</v>
      </c>
      <c r="J69">
        <v>26.155000000000001</v>
      </c>
      <c r="L69">
        <v>42.664000000000001</v>
      </c>
      <c r="N69">
        <v>19.405000000000001</v>
      </c>
      <c r="P69">
        <v>53.417000000000002</v>
      </c>
      <c r="R69">
        <v>31.242999999999999</v>
      </c>
      <c r="T69">
        <f t="shared" si="4"/>
        <v>31.225875000000002</v>
      </c>
      <c r="U69">
        <f t="shared" si="5"/>
        <v>4.1063297021510401</v>
      </c>
    </row>
    <row r="70" spans="1:21" x14ac:dyDescent="0.2">
      <c r="A70">
        <v>16</v>
      </c>
      <c r="B70" t="s">
        <v>23</v>
      </c>
      <c r="C70">
        <v>116</v>
      </c>
      <c r="D70">
        <v>24.788</v>
      </c>
      <c r="F70">
        <v>28.925000000000001</v>
      </c>
      <c r="H70">
        <v>26.876000000000001</v>
      </c>
      <c r="J70">
        <v>25.385999999999999</v>
      </c>
      <c r="L70">
        <v>43.384999999999998</v>
      </c>
      <c r="N70">
        <v>17.18</v>
      </c>
      <c r="P70">
        <v>51.338999999999999</v>
      </c>
      <c r="R70">
        <v>33.787999999999997</v>
      </c>
      <c r="T70">
        <f t="shared" si="4"/>
        <v>31.458374999999997</v>
      </c>
      <c r="U70">
        <f t="shared" si="5"/>
        <v>3.9087049597089809</v>
      </c>
    </row>
    <row r="71" spans="1:21" x14ac:dyDescent="0.2">
      <c r="A71">
        <v>16</v>
      </c>
      <c r="B71" t="s">
        <v>24</v>
      </c>
      <c r="C71">
        <v>117</v>
      </c>
      <c r="D71">
        <v>21.016999999999999</v>
      </c>
      <c r="F71">
        <v>25.039000000000001</v>
      </c>
      <c r="H71">
        <v>26.087</v>
      </c>
      <c r="J71">
        <v>25.881</v>
      </c>
      <c r="L71">
        <v>43.524999999999999</v>
      </c>
      <c r="N71">
        <v>17.617999999999999</v>
      </c>
      <c r="P71">
        <v>49.67</v>
      </c>
      <c r="R71">
        <v>31.640999999999998</v>
      </c>
      <c r="T71">
        <f t="shared" si="4"/>
        <v>30.059749999999998</v>
      </c>
      <c r="U71">
        <f t="shared" si="5"/>
        <v>3.9265495337600744</v>
      </c>
    </row>
    <row r="72" spans="1:21" x14ac:dyDescent="0.2">
      <c r="A72">
        <v>16</v>
      </c>
      <c r="B72" t="s">
        <v>25</v>
      </c>
      <c r="C72">
        <v>118</v>
      </c>
      <c r="D72">
        <v>18.686</v>
      </c>
      <c r="F72">
        <v>26.352</v>
      </c>
      <c r="H72">
        <v>25.14</v>
      </c>
      <c r="J72">
        <v>23.175000000000001</v>
      </c>
      <c r="L72">
        <v>40.674999999999997</v>
      </c>
      <c r="N72">
        <v>19.84</v>
      </c>
      <c r="P72">
        <v>45.904000000000003</v>
      </c>
      <c r="R72">
        <v>30.667000000000002</v>
      </c>
      <c r="T72">
        <f t="shared" si="4"/>
        <v>28.804874999999999</v>
      </c>
      <c r="U72">
        <f t="shared" si="5"/>
        <v>3.4606240789234861</v>
      </c>
    </row>
    <row r="73" spans="1:21" x14ac:dyDescent="0.2">
      <c r="A73">
        <v>16</v>
      </c>
      <c r="B73" t="s">
        <v>26</v>
      </c>
      <c r="C73">
        <v>119</v>
      </c>
      <c r="D73">
        <v>14.88</v>
      </c>
      <c r="F73">
        <v>25.294</v>
      </c>
      <c r="H73">
        <v>23.663</v>
      </c>
      <c r="J73">
        <v>19.341999999999999</v>
      </c>
      <c r="L73">
        <v>39.838000000000001</v>
      </c>
      <c r="N73">
        <v>19.227</v>
      </c>
      <c r="P73">
        <v>45.301000000000002</v>
      </c>
      <c r="R73">
        <v>31.93</v>
      </c>
      <c r="T73">
        <f t="shared" si="4"/>
        <v>27.434375000000003</v>
      </c>
      <c r="U73">
        <f t="shared" si="5"/>
        <v>3.7856429673622505</v>
      </c>
    </row>
    <row r="74" spans="1:21" x14ac:dyDescent="0.2">
      <c r="A74">
        <v>16</v>
      </c>
      <c r="B74" t="s">
        <v>27</v>
      </c>
      <c r="C74">
        <v>120</v>
      </c>
      <c r="D74">
        <v>12.26</v>
      </c>
      <c r="F74">
        <v>23.937999999999999</v>
      </c>
      <c r="H74">
        <v>22.888999999999999</v>
      </c>
      <c r="J74">
        <v>21.818000000000001</v>
      </c>
      <c r="L74">
        <v>41.674999999999997</v>
      </c>
      <c r="N74">
        <v>18.207999999999998</v>
      </c>
      <c r="P74">
        <v>47.106999999999999</v>
      </c>
      <c r="R74">
        <v>32.634</v>
      </c>
      <c r="T74">
        <f t="shared" si="4"/>
        <v>27.566125</v>
      </c>
      <c r="U74">
        <f t="shared" si="5"/>
        <v>4.2184145694692807</v>
      </c>
    </row>
    <row r="75" spans="1:21" x14ac:dyDescent="0.2">
      <c r="A75">
        <v>22</v>
      </c>
      <c r="B75" t="s">
        <v>4</v>
      </c>
      <c r="C75">
        <v>121</v>
      </c>
      <c r="D75">
        <v>13.688000000000001</v>
      </c>
      <c r="F75">
        <v>28.44</v>
      </c>
      <c r="H75">
        <v>21.404</v>
      </c>
      <c r="J75">
        <v>19.925999999999998</v>
      </c>
      <c r="L75">
        <v>37.427</v>
      </c>
      <c r="N75">
        <v>18.206</v>
      </c>
      <c r="P75">
        <v>48.566000000000003</v>
      </c>
      <c r="R75">
        <v>30.936</v>
      </c>
      <c r="T75">
        <f t="shared" si="4"/>
        <v>27.324124999999999</v>
      </c>
      <c r="U75">
        <f t="shared" si="5"/>
        <v>4.0673798096102383</v>
      </c>
    </row>
    <row r="76" spans="1:21" x14ac:dyDescent="0.2">
      <c r="A76">
        <v>22</v>
      </c>
      <c r="B76" t="s">
        <v>5</v>
      </c>
      <c r="C76">
        <v>122</v>
      </c>
      <c r="D76">
        <v>16.257999999999999</v>
      </c>
      <c r="F76">
        <v>25.896999999999998</v>
      </c>
      <c r="H76">
        <v>21.12</v>
      </c>
      <c r="J76">
        <v>19.925999999999998</v>
      </c>
      <c r="L76">
        <v>39.503999999999998</v>
      </c>
      <c r="N76">
        <v>17.18</v>
      </c>
      <c r="P76">
        <v>47.253</v>
      </c>
      <c r="R76">
        <v>30.936</v>
      </c>
      <c r="T76">
        <f t="shared" si="4"/>
        <v>27.259250000000005</v>
      </c>
      <c r="U76">
        <f t="shared" si="5"/>
        <v>3.9621961025871877</v>
      </c>
    </row>
    <row r="77" spans="1:21" x14ac:dyDescent="0.2">
      <c r="A77">
        <v>22</v>
      </c>
      <c r="B77" t="s">
        <v>6</v>
      </c>
      <c r="C77">
        <v>123</v>
      </c>
      <c r="D77">
        <v>14.247</v>
      </c>
      <c r="F77">
        <v>23.491</v>
      </c>
      <c r="H77">
        <v>20.018000000000001</v>
      </c>
      <c r="J77">
        <v>18.661999999999999</v>
      </c>
      <c r="L77">
        <v>38.838999999999999</v>
      </c>
      <c r="N77">
        <v>15.913</v>
      </c>
      <c r="P77">
        <v>48.491999999999997</v>
      </c>
      <c r="R77">
        <v>34.345999999999997</v>
      </c>
      <c r="T77">
        <f t="shared" si="4"/>
        <v>26.751000000000001</v>
      </c>
      <c r="U77">
        <f t="shared" si="5"/>
        <v>4.3746018594349136</v>
      </c>
    </row>
    <row r="78" spans="1:21" x14ac:dyDescent="0.2">
      <c r="A78">
        <v>22</v>
      </c>
      <c r="B78" t="s">
        <v>7</v>
      </c>
      <c r="C78">
        <v>124</v>
      </c>
      <c r="D78">
        <v>14.75</v>
      </c>
      <c r="F78">
        <v>21.337</v>
      </c>
      <c r="H78">
        <v>17.887</v>
      </c>
      <c r="J78">
        <v>17.805</v>
      </c>
      <c r="L78">
        <v>37.472999999999999</v>
      </c>
      <c r="N78">
        <v>14.944000000000001</v>
      </c>
      <c r="P78">
        <v>49.497</v>
      </c>
      <c r="R78">
        <v>36.179000000000002</v>
      </c>
      <c r="T78">
        <f t="shared" si="4"/>
        <v>26.233999999999998</v>
      </c>
      <c r="U78">
        <f t="shared" si="5"/>
        <v>4.61061029815236</v>
      </c>
    </row>
    <row r="79" spans="1:21" x14ac:dyDescent="0.2">
      <c r="A79">
        <v>22</v>
      </c>
      <c r="B79" t="s">
        <v>8</v>
      </c>
      <c r="C79">
        <v>125</v>
      </c>
      <c r="D79">
        <v>17.835000000000001</v>
      </c>
      <c r="F79">
        <v>23.16</v>
      </c>
      <c r="H79">
        <v>17.228999999999999</v>
      </c>
      <c r="J79">
        <v>16.908999999999999</v>
      </c>
      <c r="L79">
        <v>41.95</v>
      </c>
      <c r="N79">
        <v>16.338000000000001</v>
      </c>
      <c r="P79">
        <v>48.566000000000003</v>
      </c>
      <c r="R79">
        <v>34.423999999999999</v>
      </c>
      <c r="T79">
        <f t="shared" si="4"/>
        <v>27.051375000000004</v>
      </c>
      <c r="U79">
        <f t="shared" si="5"/>
        <v>4.538351076962627</v>
      </c>
    </row>
    <row r="80" spans="1:21" x14ac:dyDescent="0.2">
      <c r="A80">
        <v>22</v>
      </c>
      <c r="B80" t="s">
        <v>9</v>
      </c>
      <c r="C80">
        <v>126</v>
      </c>
      <c r="D80">
        <v>10.952999999999999</v>
      </c>
      <c r="F80">
        <v>20.972000000000001</v>
      </c>
      <c r="H80">
        <v>20.98</v>
      </c>
      <c r="J80">
        <v>19.234000000000002</v>
      </c>
      <c r="L80">
        <v>39.009</v>
      </c>
      <c r="N80">
        <v>17.056999999999999</v>
      </c>
      <c r="P80">
        <v>47.313000000000002</v>
      </c>
      <c r="R80">
        <v>35.341999999999999</v>
      </c>
      <c r="T80">
        <f t="shared" si="4"/>
        <v>26.357500000000002</v>
      </c>
      <c r="U80">
        <f t="shared" si="5"/>
        <v>4.4568926595298901</v>
      </c>
    </row>
    <row r="81" spans="1:21" x14ac:dyDescent="0.2">
      <c r="A81">
        <v>22</v>
      </c>
      <c r="B81" t="s">
        <v>10</v>
      </c>
      <c r="C81">
        <v>127</v>
      </c>
      <c r="D81">
        <v>15.48</v>
      </c>
      <c r="F81">
        <v>24.033999999999999</v>
      </c>
      <c r="H81">
        <v>24.239000000000001</v>
      </c>
      <c r="J81">
        <v>21.04</v>
      </c>
      <c r="L81">
        <v>42.814</v>
      </c>
      <c r="N81">
        <v>18.065000000000001</v>
      </c>
      <c r="P81">
        <v>46.667999999999999</v>
      </c>
      <c r="R81">
        <v>33.69</v>
      </c>
      <c r="T81">
        <f t="shared" si="4"/>
        <v>28.25375</v>
      </c>
      <c r="U81">
        <f t="shared" si="5"/>
        <v>4.083023016755738</v>
      </c>
    </row>
    <row r="82" spans="1:21" x14ac:dyDescent="0.2">
      <c r="A82">
        <v>22</v>
      </c>
      <c r="B82" t="s">
        <v>11</v>
      </c>
      <c r="C82">
        <v>128</v>
      </c>
      <c r="D82">
        <v>16.114999999999998</v>
      </c>
      <c r="F82">
        <v>26.798999999999999</v>
      </c>
      <c r="H82">
        <v>27.422000000000001</v>
      </c>
      <c r="J82">
        <v>19.713000000000001</v>
      </c>
      <c r="L82">
        <v>38.015000000000001</v>
      </c>
      <c r="N82">
        <v>17.36</v>
      </c>
      <c r="P82">
        <v>47.313000000000002</v>
      </c>
      <c r="R82">
        <v>33.69</v>
      </c>
      <c r="T82">
        <f t="shared" si="4"/>
        <v>28.303375000000003</v>
      </c>
      <c r="U82">
        <f t="shared" si="5"/>
        <v>3.8495029407216954</v>
      </c>
    </row>
    <row r="83" spans="1:21" x14ac:dyDescent="0.2">
      <c r="A83">
        <v>22</v>
      </c>
      <c r="B83" t="s">
        <v>12</v>
      </c>
      <c r="C83">
        <v>129</v>
      </c>
      <c r="D83">
        <v>17.663</v>
      </c>
      <c r="F83">
        <v>23.771000000000001</v>
      </c>
      <c r="H83">
        <v>32.536999999999999</v>
      </c>
      <c r="J83">
        <v>20.274000000000001</v>
      </c>
      <c r="L83">
        <v>40.94</v>
      </c>
      <c r="N83">
        <v>19.667999999999999</v>
      </c>
      <c r="P83">
        <v>46.988999999999997</v>
      </c>
      <c r="R83">
        <v>33.417000000000002</v>
      </c>
      <c r="T83">
        <f t="shared" si="4"/>
        <v>29.407375000000002</v>
      </c>
      <c r="U83">
        <f t="shared" si="5"/>
        <v>3.8171596907793517</v>
      </c>
    </row>
    <row r="84" spans="1:21" x14ac:dyDescent="0.2">
      <c r="A84">
        <v>22</v>
      </c>
      <c r="B84" t="s">
        <v>13</v>
      </c>
      <c r="C84">
        <v>130</v>
      </c>
      <c r="D84">
        <v>18.68</v>
      </c>
      <c r="F84">
        <v>20.617999999999999</v>
      </c>
      <c r="H84">
        <v>36.128</v>
      </c>
      <c r="J84">
        <v>19.908999999999999</v>
      </c>
      <c r="L84">
        <v>41.674999999999997</v>
      </c>
      <c r="N84">
        <v>18.068999999999999</v>
      </c>
      <c r="P84">
        <v>46.4</v>
      </c>
      <c r="R84">
        <v>31.602</v>
      </c>
      <c r="T84">
        <f t="shared" si="4"/>
        <v>29.135124999999999</v>
      </c>
      <c r="U84">
        <f t="shared" si="5"/>
        <v>4.0083433273499294</v>
      </c>
    </row>
    <row r="85" spans="1:21" x14ac:dyDescent="0.2">
      <c r="A85">
        <v>22</v>
      </c>
      <c r="B85" t="s">
        <v>14</v>
      </c>
      <c r="C85">
        <v>131</v>
      </c>
      <c r="D85">
        <v>20.007000000000001</v>
      </c>
      <c r="F85">
        <v>23.771000000000001</v>
      </c>
      <c r="H85">
        <v>38.899000000000001</v>
      </c>
      <c r="J85">
        <v>19.065999999999999</v>
      </c>
      <c r="L85">
        <v>37.381999999999998</v>
      </c>
      <c r="N85">
        <v>16.937999999999999</v>
      </c>
      <c r="P85">
        <v>46.13</v>
      </c>
      <c r="R85">
        <v>30.696000000000002</v>
      </c>
      <c r="T85">
        <f t="shared" si="4"/>
        <v>29.111124999999998</v>
      </c>
      <c r="U85">
        <f t="shared" si="5"/>
        <v>3.8192541831652207</v>
      </c>
    </row>
    <row r="86" spans="1:21" x14ac:dyDescent="0.2">
      <c r="A86">
        <v>22</v>
      </c>
      <c r="B86" t="s">
        <v>15</v>
      </c>
      <c r="C86">
        <v>132</v>
      </c>
      <c r="D86">
        <v>17.167000000000002</v>
      </c>
      <c r="F86">
        <v>24.841999999999999</v>
      </c>
      <c r="H86">
        <v>38.1</v>
      </c>
      <c r="J86">
        <v>20.803999999999998</v>
      </c>
      <c r="L86">
        <v>40.94</v>
      </c>
      <c r="N86">
        <v>18.352</v>
      </c>
      <c r="P86">
        <v>44.628999999999998</v>
      </c>
      <c r="R86">
        <v>32.588000000000001</v>
      </c>
      <c r="T86">
        <f t="shared" si="4"/>
        <v>29.67775</v>
      </c>
      <c r="U86">
        <f t="shared" si="5"/>
        <v>3.8188942806505781</v>
      </c>
    </row>
    <row r="87" spans="1:21" x14ac:dyDescent="0.2">
      <c r="A87">
        <v>16</v>
      </c>
      <c r="B87" t="s">
        <v>16</v>
      </c>
      <c r="C87">
        <v>133</v>
      </c>
      <c r="D87">
        <v>14.728</v>
      </c>
      <c r="F87">
        <v>27.265000000000001</v>
      </c>
      <c r="H87">
        <v>38.722000000000001</v>
      </c>
      <c r="J87">
        <v>20.193000000000001</v>
      </c>
      <c r="L87">
        <v>39.253999999999998</v>
      </c>
      <c r="N87">
        <v>17.088999999999999</v>
      </c>
      <c r="P87">
        <v>44.628999999999998</v>
      </c>
      <c r="R87">
        <v>33.69</v>
      </c>
      <c r="T87">
        <f t="shared" si="4"/>
        <v>29.446249999999999</v>
      </c>
      <c r="U87">
        <f t="shared" si="5"/>
        <v>3.9876277576936117</v>
      </c>
    </row>
    <row r="88" spans="1:21" x14ac:dyDescent="0.2">
      <c r="A88">
        <v>16</v>
      </c>
      <c r="B88" t="s">
        <v>17</v>
      </c>
      <c r="C88">
        <v>134</v>
      </c>
      <c r="D88">
        <v>16.513999999999999</v>
      </c>
      <c r="F88">
        <v>28.837</v>
      </c>
      <c r="H88">
        <v>40.098999999999997</v>
      </c>
      <c r="J88">
        <v>19.779</v>
      </c>
      <c r="L88">
        <v>38.426000000000002</v>
      </c>
      <c r="N88">
        <v>17.783999999999999</v>
      </c>
      <c r="P88">
        <v>46.777999999999999</v>
      </c>
      <c r="R88">
        <v>31.602</v>
      </c>
      <c r="T88">
        <f t="shared" si="4"/>
        <v>29.977374999999995</v>
      </c>
      <c r="U88">
        <f t="shared" si="5"/>
        <v>3.995477648620378</v>
      </c>
    </row>
    <row r="89" spans="1:21" x14ac:dyDescent="0.2">
      <c r="A89">
        <v>16</v>
      </c>
      <c r="B89" t="s">
        <v>18</v>
      </c>
      <c r="C89">
        <v>135</v>
      </c>
      <c r="D89">
        <v>17.827999999999999</v>
      </c>
      <c r="F89">
        <v>27.209</v>
      </c>
      <c r="H89">
        <v>35.374000000000002</v>
      </c>
      <c r="J89">
        <v>19.024999999999999</v>
      </c>
      <c r="L89">
        <v>37.607999999999997</v>
      </c>
      <c r="N89">
        <v>18.21</v>
      </c>
      <c r="P89">
        <v>47.439</v>
      </c>
      <c r="R89">
        <v>33.231000000000002</v>
      </c>
      <c r="T89">
        <f t="shared" si="4"/>
        <v>29.490500000000001</v>
      </c>
      <c r="U89">
        <f t="shared" si="5"/>
        <v>3.8140831373439439</v>
      </c>
    </row>
    <row r="90" spans="1:21" x14ac:dyDescent="0.2">
      <c r="A90">
        <v>16</v>
      </c>
      <c r="B90" t="s">
        <v>19</v>
      </c>
      <c r="C90">
        <v>136</v>
      </c>
      <c r="D90">
        <v>16.687000000000001</v>
      </c>
      <c r="F90">
        <v>29.152000000000001</v>
      </c>
      <c r="H90">
        <v>36.280999999999999</v>
      </c>
      <c r="J90">
        <v>18.253</v>
      </c>
      <c r="L90">
        <v>34.823999999999998</v>
      </c>
      <c r="N90">
        <v>17.783999999999999</v>
      </c>
      <c r="P90">
        <v>48.981000000000002</v>
      </c>
      <c r="R90">
        <v>32.412999999999997</v>
      </c>
      <c r="T90">
        <f t="shared" si="4"/>
        <v>29.296875</v>
      </c>
      <c r="U90">
        <f t="shared" si="5"/>
        <v>3.9866866095503219</v>
      </c>
    </row>
    <row r="91" spans="1:21" x14ac:dyDescent="0.2">
      <c r="A91">
        <v>16</v>
      </c>
      <c r="B91" t="s">
        <v>20</v>
      </c>
      <c r="C91">
        <v>137</v>
      </c>
      <c r="D91">
        <v>15.061</v>
      </c>
      <c r="F91">
        <v>26.911000000000001</v>
      </c>
      <c r="H91">
        <v>36.933999999999997</v>
      </c>
      <c r="J91">
        <v>20.030999999999999</v>
      </c>
      <c r="L91">
        <v>38.130000000000003</v>
      </c>
      <c r="N91">
        <v>18.638000000000002</v>
      </c>
      <c r="P91">
        <v>47.707000000000001</v>
      </c>
      <c r="R91">
        <v>33.412999999999997</v>
      </c>
      <c r="T91">
        <f t="shared" si="4"/>
        <v>29.603124999999999</v>
      </c>
      <c r="U91">
        <f t="shared" si="5"/>
        <v>4.0073487024175796</v>
      </c>
    </row>
    <row r="92" spans="1:21" x14ac:dyDescent="0.2">
      <c r="A92">
        <v>16</v>
      </c>
      <c r="B92" t="s">
        <v>21</v>
      </c>
      <c r="C92">
        <v>138</v>
      </c>
      <c r="D92">
        <v>15.097</v>
      </c>
      <c r="F92">
        <v>26.027000000000001</v>
      </c>
      <c r="H92">
        <v>38.070999999999998</v>
      </c>
      <c r="J92">
        <v>19.841000000000001</v>
      </c>
      <c r="L92">
        <v>40.515000000000001</v>
      </c>
      <c r="N92">
        <v>16.954999999999998</v>
      </c>
      <c r="P92">
        <v>47.046999999999997</v>
      </c>
      <c r="R92">
        <v>32.685000000000002</v>
      </c>
      <c r="T92">
        <f t="shared" si="4"/>
        <v>29.529749999999996</v>
      </c>
      <c r="U92">
        <f t="shared" si="5"/>
        <v>4.1897154342082583</v>
      </c>
    </row>
    <row r="93" spans="1:21" x14ac:dyDescent="0.2">
      <c r="A93">
        <v>16</v>
      </c>
      <c r="B93" t="s">
        <v>22</v>
      </c>
      <c r="C93">
        <v>139</v>
      </c>
      <c r="D93">
        <v>15.097</v>
      </c>
      <c r="F93">
        <v>28.056000000000001</v>
      </c>
      <c r="H93">
        <v>38.902000000000001</v>
      </c>
      <c r="J93">
        <v>21.263000000000002</v>
      </c>
      <c r="L93">
        <v>37.890999999999998</v>
      </c>
      <c r="N93">
        <v>14.904999999999999</v>
      </c>
      <c r="P93">
        <v>48.642000000000003</v>
      </c>
      <c r="R93">
        <v>32.51</v>
      </c>
      <c r="T93">
        <f t="shared" si="4"/>
        <v>29.658249999999999</v>
      </c>
      <c r="U93">
        <f t="shared" si="5"/>
        <v>4.277173932424807</v>
      </c>
    </row>
    <row r="94" spans="1:21" x14ac:dyDescent="0.2">
      <c r="A94">
        <v>16</v>
      </c>
      <c r="B94" t="s">
        <v>23</v>
      </c>
      <c r="C94">
        <v>140</v>
      </c>
      <c r="D94">
        <v>15.097</v>
      </c>
      <c r="F94">
        <v>25.960999999999999</v>
      </c>
      <c r="H94">
        <v>38.170999999999999</v>
      </c>
      <c r="J94">
        <v>21.023</v>
      </c>
      <c r="L94">
        <v>40.451999999999998</v>
      </c>
      <c r="N94">
        <v>14.218</v>
      </c>
      <c r="P94">
        <v>48.642000000000003</v>
      </c>
      <c r="R94">
        <v>34.148000000000003</v>
      </c>
      <c r="T94">
        <f t="shared" si="4"/>
        <v>29.713999999999999</v>
      </c>
      <c r="U94">
        <f t="shared" si="5"/>
        <v>4.4484271457930573</v>
      </c>
    </row>
    <row r="95" spans="1:21" x14ac:dyDescent="0.2">
      <c r="A95">
        <v>16</v>
      </c>
      <c r="B95" t="s">
        <v>24</v>
      </c>
      <c r="C95">
        <v>141</v>
      </c>
      <c r="D95">
        <v>19.149000000000001</v>
      </c>
      <c r="F95">
        <v>22.224</v>
      </c>
      <c r="H95">
        <v>36.521000000000001</v>
      </c>
      <c r="J95">
        <v>20.222000000000001</v>
      </c>
      <c r="L95">
        <v>39.503999999999998</v>
      </c>
      <c r="N95">
        <v>15.225</v>
      </c>
      <c r="P95">
        <v>47.106999999999999</v>
      </c>
      <c r="R95">
        <v>33.231000000000002</v>
      </c>
      <c r="T95">
        <f t="shared" si="4"/>
        <v>29.147874999999999</v>
      </c>
      <c r="U95">
        <f t="shared" si="5"/>
        <v>4.0581699272556504</v>
      </c>
    </row>
    <row r="96" spans="1:21" x14ac:dyDescent="0.2">
      <c r="A96">
        <v>16</v>
      </c>
      <c r="B96" t="s">
        <v>25</v>
      </c>
      <c r="C96">
        <v>142</v>
      </c>
      <c r="D96">
        <v>15.391999999999999</v>
      </c>
      <c r="F96">
        <v>22.945</v>
      </c>
      <c r="H96">
        <v>33.9</v>
      </c>
      <c r="J96">
        <v>19.931000000000001</v>
      </c>
      <c r="L96">
        <v>40.186999999999998</v>
      </c>
      <c r="N96">
        <v>14.315</v>
      </c>
      <c r="P96">
        <v>46.777999999999999</v>
      </c>
      <c r="R96">
        <v>32.685000000000002</v>
      </c>
      <c r="T96">
        <f t="shared" si="4"/>
        <v>28.266624999999998</v>
      </c>
      <c r="U96">
        <f t="shared" si="5"/>
        <v>4.213561103904782</v>
      </c>
    </row>
    <row r="97" spans="1:21" x14ac:dyDescent="0.2">
      <c r="A97">
        <v>16</v>
      </c>
      <c r="B97" t="s">
        <v>26</v>
      </c>
      <c r="C97">
        <v>143</v>
      </c>
      <c r="D97">
        <v>15.209</v>
      </c>
      <c r="F97">
        <v>21.082000000000001</v>
      </c>
      <c r="H97">
        <v>32.228999999999999</v>
      </c>
      <c r="J97">
        <v>19.167000000000002</v>
      </c>
      <c r="L97">
        <v>37.286999999999999</v>
      </c>
      <c r="N97">
        <v>13.589</v>
      </c>
      <c r="P97">
        <v>46.13</v>
      </c>
      <c r="R97">
        <v>31.334</v>
      </c>
      <c r="T97">
        <f t="shared" si="4"/>
        <v>27.003374999999998</v>
      </c>
      <c r="U97">
        <f t="shared" si="5"/>
        <v>4.0821177755525575</v>
      </c>
    </row>
    <row r="98" spans="1:21" x14ac:dyDescent="0.2">
      <c r="A98">
        <v>16</v>
      </c>
      <c r="B98" t="s">
        <v>27</v>
      </c>
      <c r="C98">
        <v>144</v>
      </c>
      <c r="D98">
        <v>17.004999999999999</v>
      </c>
      <c r="F98">
        <v>21.082000000000001</v>
      </c>
      <c r="H98">
        <v>30.448</v>
      </c>
      <c r="J98">
        <v>20.544</v>
      </c>
      <c r="L98">
        <v>39.082999999999998</v>
      </c>
      <c r="N98">
        <v>14.135</v>
      </c>
      <c r="P98">
        <v>46.13</v>
      </c>
      <c r="R98">
        <v>31.067</v>
      </c>
      <c r="T98">
        <f t="shared" si="4"/>
        <v>27.436749999999996</v>
      </c>
      <c r="U98">
        <f t="shared" si="5"/>
        <v>3.9663087542359343</v>
      </c>
    </row>
  </sheetData>
  <phoneticPr fontId="1" type="noConversion"/>
  <pageMargins left="0.75" right="0.75" top="1" bottom="1" header="0.51180555555555596" footer="0.51180555555555596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topLeftCell="A82" workbookViewId="0">
      <selection activeCell="G95" sqref="G95"/>
    </sheetView>
  </sheetViews>
  <sheetFormatPr baseColWidth="10" defaultColWidth="8.83203125" defaultRowHeight="15" x14ac:dyDescent="0.2"/>
  <sheetData/>
  <phoneticPr fontId="1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test</vt:lpstr>
      <vt:lpstr>Ws-CCR2</vt:lpstr>
      <vt:lpstr>elf3</vt:lpstr>
      <vt:lpstr>phyB</vt:lpstr>
      <vt:lpstr>elf3phyB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Zihao Zhu</cp:lastModifiedBy>
  <dcterms:created xsi:type="dcterms:W3CDTF">2019-03-29T19:21:00Z</dcterms:created>
  <dcterms:modified xsi:type="dcterms:W3CDTF">2021-06-07T14:26:10Z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1033-10.2.0.5838</vt:lpwstr>
  </property>
</Properties>
</file>