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C:\Users\zihao\Desktop\"/>
    </mc:Choice>
  </mc:AlternateContent>
  <xr:revisionPtr revIDLastSave="0" documentId="13_ncr:1_{8D3081EE-F438-453E-8F98-49F39AE12D75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test" sheetId="1" r:id="rId1"/>
    <sheet name="Ws-CCR2" sheetId="2" r:id="rId2"/>
    <sheet name="elf3" sheetId="3" r:id="rId3"/>
    <sheet name="phyB" sheetId="4" r:id="rId4"/>
    <sheet name="elf3phyB" sheetId="5" r:id="rId5"/>
    <sheet name="Sheet1" sheetId="6" state="hidden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98" i="5" l="1"/>
  <c r="T98" i="5"/>
  <c r="U97" i="5"/>
  <c r="T97" i="5"/>
  <c r="U96" i="5"/>
  <c r="T96" i="5"/>
  <c r="U95" i="5"/>
  <c r="T95" i="5"/>
  <c r="U94" i="5"/>
  <c r="T94" i="5"/>
  <c r="U93" i="5"/>
  <c r="T93" i="5"/>
  <c r="U92" i="5"/>
  <c r="T92" i="5"/>
  <c r="U91" i="5"/>
  <c r="T91" i="5"/>
  <c r="U90" i="5"/>
  <c r="T90" i="5"/>
  <c r="U89" i="5"/>
  <c r="T89" i="5"/>
  <c r="U88" i="5"/>
  <c r="T88" i="5"/>
  <c r="U87" i="5"/>
  <c r="T87" i="5"/>
  <c r="U86" i="5"/>
  <c r="T86" i="5"/>
  <c r="U85" i="5"/>
  <c r="T85" i="5"/>
  <c r="U84" i="5"/>
  <c r="T84" i="5"/>
  <c r="U83" i="5"/>
  <c r="T83" i="5"/>
  <c r="U82" i="5"/>
  <c r="T82" i="5"/>
  <c r="U81" i="5"/>
  <c r="T81" i="5"/>
  <c r="U80" i="5"/>
  <c r="T80" i="5"/>
  <c r="U79" i="5"/>
  <c r="T79" i="5"/>
  <c r="U78" i="5"/>
  <c r="T78" i="5"/>
  <c r="U77" i="5"/>
  <c r="T77" i="5"/>
  <c r="U76" i="5"/>
  <c r="T76" i="5"/>
  <c r="U75" i="5"/>
  <c r="T75" i="5"/>
  <c r="U74" i="5"/>
  <c r="T74" i="5"/>
  <c r="U73" i="5"/>
  <c r="T73" i="5"/>
  <c r="U72" i="5"/>
  <c r="T72" i="5"/>
  <c r="U71" i="5"/>
  <c r="T71" i="5"/>
  <c r="U70" i="5"/>
  <c r="T70" i="5"/>
  <c r="U69" i="5"/>
  <c r="T69" i="5"/>
  <c r="U68" i="5"/>
  <c r="T68" i="5"/>
  <c r="U67" i="5"/>
  <c r="T67" i="5"/>
  <c r="U66" i="5"/>
  <c r="T66" i="5"/>
  <c r="U65" i="5"/>
  <c r="T65" i="5"/>
  <c r="U64" i="5"/>
  <c r="T64" i="5"/>
  <c r="U63" i="5"/>
  <c r="T63" i="5"/>
  <c r="U62" i="5"/>
  <c r="T62" i="5"/>
  <c r="U61" i="5"/>
  <c r="T61" i="5"/>
  <c r="U60" i="5"/>
  <c r="T60" i="5"/>
  <c r="U59" i="5"/>
  <c r="T59" i="5"/>
  <c r="U58" i="5"/>
  <c r="T58" i="5"/>
  <c r="U57" i="5"/>
  <c r="T57" i="5"/>
  <c r="U56" i="5"/>
  <c r="T56" i="5"/>
  <c r="U55" i="5"/>
  <c r="T55" i="5"/>
  <c r="U54" i="5"/>
  <c r="T54" i="5"/>
  <c r="U53" i="5"/>
  <c r="T53" i="5"/>
  <c r="U52" i="5"/>
  <c r="T52" i="5"/>
  <c r="U51" i="5"/>
  <c r="T51" i="5"/>
  <c r="U50" i="5"/>
  <c r="T50" i="5"/>
  <c r="U49" i="5"/>
  <c r="T49" i="5"/>
  <c r="U48" i="5"/>
  <c r="T48" i="5"/>
  <c r="U47" i="5"/>
  <c r="T47" i="5"/>
  <c r="U46" i="5"/>
  <c r="T46" i="5"/>
  <c r="U45" i="5"/>
  <c r="T45" i="5"/>
  <c r="U44" i="5"/>
  <c r="T44" i="5"/>
  <c r="U43" i="5"/>
  <c r="T43" i="5"/>
  <c r="U42" i="5"/>
  <c r="T42" i="5"/>
  <c r="U41" i="5"/>
  <c r="T41" i="5"/>
  <c r="U40" i="5"/>
  <c r="T40" i="5"/>
  <c r="U39" i="5"/>
  <c r="T39" i="5"/>
  <c r="U38" i="5"/>
  <c r="T38" i="5"/>
  <c r="U37" i="5"/>
  <c r="T37" i="5"/>
  <c r="U36" i="5"/>
  <c r="T36" i="5"/>
  <c r="U35" i="5"/>
  <c r="T35" i="5"/>
  <c r="U34" i="5"/>
  <c r="T34" i="5"/>
  <c r="U33" i="5"/>
  <c r="T33" i="5"/>
  <c r="U32" i="5"/>
  <c r="T32" i="5"/>
  <c r="U31" i="5"/>
  <c r="T31" i="5"/>
  <c r="U30" i="5"/>
  <c r="T30" i="5"/>
  <c r="U29" i="5"/>
  <c r="T29" i="5"/>
  <c r="U28" i="5"/>
  <c r="T28" i="5"/>
  <c r="U27" i="5"/>
  <c r="T27" i="5"/>
  <c r="U26" i="5"/>
  <c r="T26" i="5"/>
  <c r="U25" i="5"/>
  <c r="T25" i="5"/>
  <c r="U24" i="5"/>
  <c r="T24" i="5"/>
  <c r="U23" i="5"/>
  <c r="T23" i="5"/>
  <c r="U22" i="5"/>
  <c r="T22" i="5"/>
  <c r="U21" i="5"/>
  <c r="T21" i="5"/>
  <c r="U20" i="5"/>
  <c r="T20" i="5"/>
  <c r="U19" i="5"/>
  <c r="T19" i="5"/>
  <c r="U18" i="5"/>
  <c r="T18" i="5"/>
  <c r="U17" i="5"/>
  <c r="T17" i="5"/>
  <c r="U16" i="5"/>
  <c r="T16" i="5"/>
  <c r="U15" i="5"/>
  <c r="T15" i="5"/>
  <c r="U14" i="5"/>
  <c r="T14" i="5"/>
  <c r="U13" i="5"/>
  <c r="T13" i="5"/>
  <c r="U12" i="5"/>
  <c r="T12" i="5"/>
  <c r="U11" i="5"/>
  <c r="T11" i="5"/>
  <c r="U10" i="5"/>
  <c r="T10" i="5"/>
  <c r="U9" i="5"/>
  <c r="T9" i="5"/>
  <c r="U8" i="5"/>
  <c r="T8" i="5"/>
  <c r="U7" i="5"/>
  <c r="T7" i="5"/>
  <c r="U6" i="5"/>
  <c r="T6" i="5"/>
  <c r="U5" i="5"/>
  <c r="T5" i="5"/>
  <c r="U4" i="5"/>
  <c r="T4" i="5"/>
  <c r="U3" i="5"/>
  <c r="T3" i="5"/>
  <c r="U2" i="5"/>
  <c r="T2" i="5"/>
  <c r="U98" i="4"/>
  <c r="T98" i="4"/>
  <c r="U97" i="4"/>
  <c r="T97" i="4"/>
  <c r="U96" i="4"/>
  <c r="T96" i="4"/>
  <c r="U95" i="4"/>
  <c r="T95" i="4"/>
  <c r="U94" i="4"/>
  <c r="T94" i="4"/>
  <c r="U93" i="4"/>
  <c r="T93" i="4"/>
  <c r="U92" i="4"/>
  <c r="T92" i="4"/>
  <c r="U91" i="4"/>
  <c r="T91" i="4"/>
  <c r="U90" i="4"/>
  <c r="T90" i="4"/>
  <c r="U89" i="4"/>
  <c r="T89" i="4"/>
  <c r="U88" i="4"/>
  <c r="T88" i="4"/>
  <c r="U87" i="4"/>
  <c r="T87" i="4"/>
  <c r="U86" i="4"/>
  <c r="T86" i="4"/>
  <c r="U85" i="4"/>
  <c r="T85" i="4"/>
  <c r="U84" i="4"/>
  <c r="T84" i="4"/>
  <c r="U83" i="4"/>
  <c r="T83" i="4"/>
  <c r="U82" i="4"/>
  <c r="T82" i="4"/>
  <c r="U81" i="4"/>
  <c r="T81" i="4"/>
  <c r="U80" i="4"/>
  <c r="T80" i="4"/>
  <c r="U79" i="4"/>
  <c r="T79" i="4"/>
  <c r="U78" i="4"/>
  <c r="T78" i="4"/>
  <c r="U77" i="4"/>
  <c r="T77" i="4"/>
  <c r="U76" i="4"/>
  <c r="T76" i="4"/>
  <c r="U75" i="4"/>
  <c r="T75" i="4"/>
  <c r="U74" i="4"/>
  <c r="T74" i="4"/>
  <c r="U73" i="4"/>
  <c r="T73" i="4"/>
  <c r="U72" i="4"/>
  <c r="T72" i="4"/>
  <c r="U71" i="4"/>
  <c r="T71" i="4"/>
  <c r="U70" i="4"/>
  <c r="T70" i="4"/>
  <c r="U69" i="4"/>
  <c r="T69" i="4"/>
  <c r="U68" i="4"/>
  <c r="T68" i="4"/>
  <c r="U67" i="4"/>
  <c r="T67" i="4"/>
  <c r="U66" i="4"/>
  <c r="T66" i="4"/>
  <c r="U65" i="4"/>
  <c r="T65" i="4"/>
  <c r="U64" i="4"/>
  <c r="T64" i="4"/>
  <c r="U63" i="4"/>
  <c r="T63" i="4"/>
  <c r="U62" i="4"/>
  <c r="T62" i="4"/>
  <c r="U61" i="4"/>
  <c r="T61" i="4"/>
  <c r="U60" i="4"/>
  <c r="T60" i="4"/>
  <c r="U59" i="4"/>
  <c r="T59" i="4"/>
  <c r="U58" i="4"/>
  <c r="T58" i="4"/>
  <c r="U57" i="4"/>
  <c r="T57" i="4"/>
  <c r="U56" i="4"/>
  <c r="T56" i="4"/>
  <c r="U55" i="4"/>
  <c r="T55" i="4"/>
  <c r="U54" i="4"/>
  <c r="T54" i="4"/>
  <c r="U53" i="4"/>
  <c r="T53" i="4"/>
  <c r="U52" i="4"/>
  <c r="T52" i="4"/>
  <c r="U51" i="4"/>
  <c r="T51" i="4"/>
  <c r="U50" i="4"/>
  <c r="T50" i="4"/>
  <c r="U49" i="4"/>
  <c r="T49" i="4"/>
  <c r="U48" i="4"/>
  <c r="T48" i="4"/>
  <c r="U47" i="4"/>
  <c r="T47" i="4"/>
  <c r="U46" i="4"/>
  <c r="T46" i="4"/>
  <c r="U45" i="4"/>
  <c r="T45" i="4"/>
  <c r="U44" i="4"/>
  <c r="T44" i="4"/>
  <c r="U43" i="4"/>
  <c r="T43" i="4"/>
  <c r="U42" i="4"/>
  <c r="T42" i="4"/>
  <c r="U41" i="4"/>
  <c r="T41" i="4"/>
  <c r="U40" i="4"/>
  <c r="T40" i="4"/>
  <c r="U39" i="4"/>
  <c r="T39" i="4"/>
  <c r="U38" i="4"/>
  <c r="T38" i="4"/>
  <c r="U37" i="4"/>
  <c r="T37" i="4"/>
  <c r="U36" i="4"/>
  <c r="T36" i="4"/>
  <c r="U35" i="4"/>
  <c r="T35" i="4"/>
  <c r="U34" i="4"/>
  <c r="T34" i="4"/>
  <c r="U33" i="4"/>
  <c r="T33" i="4"/>
  <c r="U32" i="4"/>
  <c r="T32" i="4"/>
  <c r="U31" i="4"/>
  <c r="T31" i="4"/>
  <c r="U30" i="4"/>
  <c r="T30" i="4"/>
  <c r="U29" i="4"/>
  <c r="T29" i="4"/>
  <c r="U28" i="4"/>
  <c r="T28" i="4"/>
  <c r="U27" i="4"/>
  <c r="T27" i="4"/>
  <c r="U26" i="4"/>
  <c r="T26" i="4"/>
  <c r="U25" i="4"/>
  <c r="T25" i="4"/>
  <c r="U24" i="4"/>
  <c r="T24" i="4"/>
  <c r="U23" i="4"/>
  <c r="T23" i="4"/>
  <c r="U22" i="4"/>
  <c r="T22" i="4"/>
  <c r="U21" i="4"/>
  <c r="T21" i="4"/>
  <c r="U20" i="4"/>
  <c r="T20" i="4"/>
  <c r="U19" i="4"/>
  <c r="T19" i="4"/>
  <c r="U18" i="4"/>
  <c r="T18" i="4"/>
  <c r="U17" i="4"/>
  <c r="T17" i="4"/>
  <c r="U16" i="4"/>
  <c r="T16" i="4"/>
  <c r="U15" i="4"/>
  <c r="T15" i="4"/>
  <c r="U14" i="4"/>
  <c r="T14" i="4"/>
  <c r="U13" i="4"/>
  <c r="T13" i="4"/>
  <c r="U12" i="4"/>
  <c r="T12" i="4"/>
  <c r="U11" i="4"/>
  <c r="T11" i="4"/>
  <c r="U10" i="4"/>
  <c r="T10" i="4"/>
  <c r="U9" i="4"/>
  <c r="T9" i="4"/>
  <c r="U8" i="4"/>
  <c r="T8" i="4"/>
  <c r="U7" i="4"/>
  <c r="T7" i="4"/>
  <c r="U6" i="4"/>
  <c r="T6" i="4"/>
  <c r="U5" i="4"/>
  <c r="T5" i="4"/>
  <c r="U4" i="4"/>
  <c r="T4" i="4"/>
  <c r="U3" i="4"/>
  <c r="T3" i="4"/>
  <c r="U2" i="4"/>
  <c r="T2" i="4"/>
  <c r="U98" i="3"/>
  <c r="T98" i="3"/>
  <c r="U97" i="3"/>
  <c r="T97" i="3"/>
  <c r="U96" i="3"/>
  <c r="T96" i="3"/>
  <c r="U95" i="3"/>
  <c r="T95" i="3"/>
  <c r="U94" i="3"/>
  <c r="T94" i="3"/>
  <c r="U93" i="3"/>
  <c r="T93" i="3"/>
  <c r="U92" i="3"/>
  <c r="T92" i="3"/>
  <c r="U91" i="3"/>
  <c r="T91" i="3"/>
  <c r="U90" i="3"/>
  <c r="T90" i="3"/>
  <c r="U89" i="3"/>
  <c r="T89" i="3"/>
  <c r="U88" i="3"/>
  <c r="T88" i="3"/>
  <c r="U87" i="3"/>
  <c r="T87" i="3"/>
  <c r="U86" i="3"/>
  <c r="T86" i="3"/>
  <c r="U85" i="3"/>
  <c r="T85" i="3"/>
  <c r="U84" i="3"/>
  <c r="T84" i="3"/>
  <c r="U83" i="3"/>
  <c r="T83" i="3"/>
  <c r="U82" i="3"/>
  <c r="T82" i="3"/>
  <c r="U81" i="3"/>
  <c r="T81" i="3"/>
  <c r="U80" i="3"/>
  <c r="T80" i="3"/>
  <c r="U79" i="3"/>
  <c r="T79" i="3"/>
  <c r="U78" i="3"/>
  <c r="T78" i="3"/>
  <c r="U77" i="3"/>
  <c r="T77" i="3"/>
  <c r="U76" i="3"/>
  <c r="T76" i="3"/>
  <c r="U75" i="3"/>
  <c r="T75" i="3"/>
  <c r="U74" i="3"/>
  <c r="T74" i="3"/>
  <c r="U73" i="3"/>
  <c r="T73" i="3"/>
  <c r="U72" i="3"/>
  <c r="T72" i="3"/>
  <c r="U71" i="3"/>
  <c r="T71" i="3"/>
  <c r="U70" i="3"/>
  <c r="T70" i="3"/>
  <c r="U69" i="3"/>
  <c r="T69" i="3"/>
  <c r="U68" i="3"/>
  <c r="T68" i="3"/>
  <c r="U67" i="3"/>
  <c r="T67" i="3"/>
  <c r="U66" i="3"/>
  <c r="T66" i="3"/>
  <c r="U65" i="3"/>
  <c r="T65" i="3"/>
  <c r="U64" i="3"/>
  <c r="T64" i="3"/>
  <c r="U63" i="3"/>
  <c r="T63" i="3"/>
  <c r="U62" i="3"/>
  <c r="T62" i="3"/>
  <c r="U61" i="3"/>
  <c r="T61" i="3"/>
  <c r="U60" i="3"/>
  <c r="T60" i="3"/>
  <c r="U59" i="3"/>
  <c r="T59" i="3"/>
  <c r="U58" i="3"/>
  <c r="T58" i="3"/>
  <c r="U57" i="3"/>
  <c r="T57" i="3"/>
  <c r="U56" i="3"/>
  <c r="T56" i="3"/>
  <c r="U55" i="3"/>
  <c r="T55" i="3"/>
  <c r="U54" i="3"/>
  <c r="T54" i="3"/>
  <c r="U53" i="3"/>
  <c r="T53" i="3"/>
  <c r="U52" i="3"/>
  <c r="T52" i="3"/>
  <c r="U51" i="3"/>
  <c r="T51" i="3"/>
  <c r="U50" i="3"/>
  <c r="T50" i="3"/>
  <c r="U49" i="3"/>
  <c r="T49" i="3"/>
  <c r="U48" i="3"/>
  <c r="T48" i="3"/>
  <c r="U47" i="3"/>
  <c r="T47" i="3"/>
  <c r="U46" i="3"/>
  <c r="T46" i="3"/>
  <c r="U45" i="3"/>
  <c r="T45" i="3"/>
  <c r="U44" i="3"/>
  <c r="T44" i="3"/>
  <c r="U43" i="3"/>
  <c r="T43" i="3"/>
  <c r="U42" i="3"/>
  <c r="T42" i="3"/>
  <c r="U41" i="3"/>
  <c r="T41" i="3"/>
  <c r="U40" i="3"/>
  <c r="T40" i="3"/>
  <c r="U39" i="3"/>
  <c r="T39" i="3"/>
  <c r="U38" i="3"/>
  <c r="T38" i="3"/>
  <c r="U37" i="3"/>
  <c r="T37" i="3"/>
  <c r="U36" i="3"/>
  <c r="T36" i="3"/>
  <c r="U35" i="3"/>
  <c r="T35" i="3"/>
  <c r="U34" i="3"/>
  <c r="T34" i="3"/>
  <c r="U33" i="3"/>
  <c r="T33" i="3"/>
  <c r="U32" i="3"/>
  <c r="T32" i="3"/>
  <c r="U31" i="3"/>
  <c r="T31" i="3"/>
  <c r="U30" i="3"/>
  <c r="T30" i="3"/>
  <c r="U29" i="3"/>
  <c r="T29" i="3"/>
  <c r="U28" i="3"/>
  <c r="T28" i="3"/>
  <c r="U27" i="3"/>
  <c r="T27" i="3"/>
  <c r="U26" i="3"/>
  <c r="T26" i="3"/>
  <c r="U25" i="3"/>
  <c r="T25" i="3"/>
  <c r="U24" i="3"/>
  <c r="T24" i="3"/>
  <c r="U23" i="3"/>
  <c r="T23" i="3"/>
  <c r="U22" i="3"/>
  <c r="T22" i="3"/>
  <c r="U21" i="3"/>
  <c r="T21" i="3"/>
  <c r="U20" i="3"/>
  <c r="T20" i="3"/>
  <c r="U19" i="3"/>
  <c r="T19" i="3"/>
  <c r="U18" i="3"/>
  <c r="T18" i="3"/>
  <c r="U17" i="3"/>
  <c r="T17" i="3"/>
  <c r="U16" i="3"/>
  <c r="T16" i="3"/>
  <c r="U15" i="3"/>
  <c r="T15" i="3"/>
  <c r="U14" i="3"/>
  <c r="T14" i="3"/>
  <c r="U13" i="3"/>
  <c r="T13" i="3"/>
  <c r="U12" i="3"/>
  <c r="T12" i="3"/>
  <c r="U11" i="3"/>
  <c r="T11" i="3"/>
  <c r="U10" i="3"/>
  <c r="T10" i="3"/>
  <c r="U9" i="3"/>
  <c r="T9" i="3"/>
  <c r="U8" i="3"/>
  <c r="T8" i="3"/>
  <c r="U7" i="3"/>
  <c r="T7" i="3"/>
  <c r="U6" i="3"/>
  <c r="T6" i="3"/>
  <c r="U5" i="3"/>
  <c r="T5" i="3"/>
  <c r="U4" i="3"/>
  <c r="T4" i="3"/>
  <c r="U3" i="3"/>
  <c r="T3" i="3"/>
  <c r="U2" i="3"/>
  <c r="T2" i="3"/>
  <c r="U3" i="2"/>
  <c r="U4" i="2"/>
  <c r="U5" i="2"/>
  <c r="U6" i="2"/>
  <c r="U7" i="2"/>
  <c r="U8" i="2"/>
  <c r="U9" i="2"/>
  <c r="U10" i="2"/>
  <c r="U11" i="2"/>
  <c r="U12" i="2"/>
  <c r="U13" i="2"/>
  <c r="U14" i="2"/>
  <c r="U15" i="2"/>
  <c r="U16" i="2"/>
  <c r="U17" i="2"/>
  <c r="U18" i="2"/>
  <c r="U19" i="2"/>
  <c r="U20" i="2"/>
  <c r="U21" i="2"/>
  <c r="U22" i="2"/>
  <c r="U23" i="2"/>
  <c r="U24" i="2"/>
  <c r="U25" i="2"/>
  <c r="U26" i="2"/>
  <c r="U27" i="2"/>
  <c r="U28" i="2"/>
  <c r="U29" i="2"/>
  <c r="U30" i="2"/>
  <c r="U31" i="2"/>
  <c r="U32" i="2"/>
  <c r="U33" i="2"/>
  <c r="U34" i="2"/>
  <c r="U35" i="2"/>
  <c r="U36" i="2"/>
  <c r="U37" i="2"/>
  <c r="U38" i="2"/>
  <c r="U39" i="2"/>
  <c r="U40" i="2"/>
  <c r="U41" i="2"/>
  <c r="U42" i="2"/>
  <c r="U43" i="2"/>
  <c r="U44" i="2"/>
  <c r="U45" i="2"/>
  <c r="U46" i="2"/>
  <c r="U47" i="2"/>
  <c r="U48" i="2"/>
  <c r="U49" i="2"/>
  <c r="U50" i="2"/>
  <c r="U51" i="2"/>
  <c r="U52" i="2"/>
  <c r="U53" i="2"/>
  <c r="U54" i="2"/>
  <c r="U55" i="2"/>
  <c r="U56" i="2"/>
  <c r="U57" i="2"/>
  <c r="U58" i="2"/>
  <c r="U59" i="2"/>
  <c r="U60" i="2"/>
  <c r="U61" i="2"/>
  <c r="U62" i="2"/>
  <c r="U63" i="2"/>
  <c r="U64" i="2"/>
  <c r="U65" i="2"/>
  <c r="U66" i="2"/>
  <c r="U67" i="2"/>
  <c r="U68" i="2"/>
  <c r="U69" i="2"/>
  <c r="U70" i="2"/>
  <c r="U71" i="2"/>
  <c r="U72" i="2"/>
  <c r="U73" i="2"/>
  <c r="U74" i="2"/>
  <c r="U75" i="2"/>
  <c r="U76" i="2"/>
  <c r="U77" i="2"/>
  <c r="U78" i="2"/>
  <c r="U79" i="2"/>
  <c r="U80" i="2"/>
  <c r="U81" i="2"/>
  <c r="U82" i="2"/>
  <c r="U83" i="2"/>
  <c r="U84" i="2"/>
  <c r="U85" i="2"/>
  <c r="U86" i="2"/>
  <c r="U87" i="2"/>
  <c r="U88" i="2"/>
  <c r="U89" i="2"/>
  <c r="U90" i="2"/>
  <c r="U91" i="2"/>
  <c r="U92" i="2"/>
  <c r="U93" i="2"/>
  <c r="U94" i="2"/>
  <c r="U95" i="2"/>
  <c r="U96" i="2"/>
  <c r="U97" i="2"/>
  <c r="U98" i="2"/>
  <c r="T3" i="2"/>
  <c r="T4" i="2"/>
  <c r="T5" i="2"/>
  <c r="T6" i="2"/>
  <c r="T7" i="2"/>
  <c r="T8" i="2"/>
  <c r="T9" i="2"/>
  <c r="T10" i="2"/>
  <c r="T11" i="2"/>
  <c r="T12" i="2"/>
  <c r="T13" i="2"/>
  <c r="T14" i="2"/>
  <c r="T15" i="2"/>
  <c r="T16" i="2"/>
  <c r="T17" i="2"/>
  <c r="T18" i="2"/>
  <c r="T19" i="2"/>
  <c r="T20" i="2"/>
  <c r="T21" i="2"/>
  <c r="T22" i="2"/>
  <c r="T23" i="2"/>
  <c r="T24" i="2"/>
  <c r="T25" i="2"/>
  <c r="T26" i="2"/>
  <c r="T27" i="2"/>
  <c r="T28" i="2"/>
  <c r="T29" i="2"/>
  <c r="T30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T55" i="2"/>
  <c r="T56" i="2"/>
  <c r="T57" i="2"/>
  <c r="T58" i="2"/>
  <c r="T59" i="2"/>
  <c r="T60" i="2"/>
  <c r="T61" i="2"/>
  <c r="T62" i="2"/>
  <c r="T63" i="2"/>
  <c r="T64" i="2"/>
  <c r="T65" i="2"/>
  <c r="T66" i="2"/>
  <c r="T67" i="2"/>
  <c r="T68" i="2"/>
  <c r="T69" i="2"/>
  <c r="T70" i="2"/>
  <c r="T71" i="2"/>
  <c r="T72" i="2"/>
  <c r="T73" i="2"/>
  <c r="T74" i="2"/>
  <c r="T75" i="2"/>
  <c r="T76" i="2"/>
  <c r="T77" i="2"/>
  <c r="T78" i="2"/>
  <c r="T79" i="2"/>
  <c r="T80" i="2"/>
  <c r="T81" i="2"/>
  <c r="T82" i="2"/>
  <c r="T83" i="2"/>
  <c r="T84" i="2"/>
  <c r="T85" i="2"/>
  <c r="T86" i="2"/>
  <c r="T87" i="2"/>
  <c r="T88" i="2"/>
  <c r="T89" i="2"/>
  <c r="T90" i="2"/>
  <c r="T91" i="2"/>
  <c r="T92" i="2"/>
  <c r="T93" i="2"/>
  <c r="T94" i="2"/>
  <c r="T95" i="2"/>
  <c r="T96" i="2"/>
  <c r="T97" i="2"/>
  <c r="T98" i="2"/>
  <c r="U2" i="2"/>
  <c r="T2" i="2"/>
</calcChain>
</file>

<file path=xl/sharedStrings.xml><?xml version="1.0" encoding="utf-8"?>
<sst xmlns="http://schemas.openxmlformats.org/spreadsheetml/2006/main" count="432" uniqueCount="43">
  <si>
    <t>Temp.</t>
  </si>
  <si>
    <t>MEAN</t>
  </si>
  <si>
    <t>SE</t>
  </si>
  <si>
    <t>ZT0</t>
  </si>
  <si>
    <t>ZT1</t>
  </si>
  <si>
    <t>ZT2</t>
  </si>
  <si>
    <t>ZT3</t>
  </si>
  <si>
    <t>ZT4</t>
  </si>
  <si>
    <t>ZT5</t>
  </si>
  <si>
    <t>ZT6</t>
  </si>
  <si>
    <t>ZT7</t>
  </si>
  <si>
    <t>ZT8</t>
  </si>
  <si>
    <t>ZT9</t>
  </si>
  <si>
    <t>ZT10</t>
  </si>
  <si>
    <t>ZT11</t>
  </si>
  <si>
    <t>ZT12</t>
  </si>
  <si>
    <t>ZT13</t>
  </si>
  <si>
    <t>ZT14</t>
  </si>
  <si>
    <t>ZT15</t>
  </si>
  <si>
    <t>ZT16</t>
  </si>
  <si>
    <t>ZT17</t>
  </si>
  <si>
    <t>ZT18</t>
  </si>
  <si>
    <t>ZT19</t>
  </si>
  <si>
    <t>ZT20</t>
  </si>
  <si>
    <t>ZT21</t>
  </si>
  <si>
    <t>ZT22</t>
  </si>
  <si>
    <t>ZT23</t>
  </si>
  <si>
    <t>ZT24</t>
  </si>
  <si>
    <t>U1</t>
    <phoneticPr fontId="1" type="noConversion"/>
  </si>
  <si>
    <t>U3</t>
    <phoneticPr fontId="1" type="noConversion"/>
  </si>
  <si>
    <t>U4</t>
    <phoneticPr fontId="1" type="noConversion"/>
  </si>
  <si>
    <t>U5</t>
    <phoneticPr fontId="1" type="noConversion"/>
  </si>
  <si>
    <t>U8</t>
    <phoneticPr fontId="1" type="noConversion"/>
  </si>
  <si>
    <t>D5</t>
    <phoneticPr fontId="1" type="noConversion"/>
  </si>
  <si>
    <t>D8</t>
    <phoneticPr fontId="1" type="noConversion"/>
  </si>
  <si>
    <t>D10</t>
    <phoneticPr fontId="1" type="noConversion"/>
  </si>
  <si>
    <t>D1</t>
    <phoneticPr fontId="1" type="noConversion"/>
  </si>
  <si>
    <t>D2</t>
    <phoneticPr fontId="1" type="noConversion"/>
  </si>
  <si>
    <t>D3</t>
    <phoneticPr fontId="1" type="noConversion"/>
  </si>
  <si>
    <t>D4</t>
    <phoneticPr fontId="1" type="noConversion"/>
  </si>
  <si>
    <t>D6</t>
    <phoneticPr fontId="1" type="noConversion"/>
  </si>
  <si>
    <t>D7</t>
    <phoneticPr fontId="1" type="noConversion"/>
  </si>
  <si>
    <t>U6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</si>
</sst>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/>
    <xf numFmtId="0" fontId="2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3F50"/>
      <color rgb="FF7E7E7E"/>
      <color rgb="FF2E75B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v>TEST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test!$C$2:$C$98</c:f>
              <c:numCache>
                <c:formatCode>General</c:formatCode>
                <c:ptCount val="9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</c:numCache>
            </c:numRef>
          </c:cat>
          <c:val>
            <c:numRef>
              <c:f>test!$B$1:$B$98</c:f>
              <c:numCache>
                <c:formatCode>General</c:formatCode>
                <c:ptCount val="98"/>
                <c:pt idx="0">
                  <c:v>9.3350000000000009</c:v>
                </c:pt>
                <c:pt idx="1">
                  <c:v>2.5870000000000002</c:v>
                </c:pt>
                <c:pt idx="2">
                  <c:v>0.34499999999999997</c:v>
                </c:pt>
                <c:pt idx="3">
                  <c:v>2.21</c:v>
                </c:pt>
                <c:pt idx="4">
                  <c:v>10.14</c:v>
                </c:pt>
                <c:pt idx="5">
                  <c:v>19.472000000000001</c:v>
                </c:pt>
                <c:pt idx="6">
                  <c:v>19.443999999999999</c:v>
                </c:pt>
                <c:pt idx="7">
                  <c:v>30.832000000000001</c:v>
                </c:pt>
                <c:pt idx="8">
                  <c:v>27.927</c:v>
                </c:pt>
                <c:pt idx="9">
                  <c:v>25.177</c:v>
                </c:pt>
                <c:pt idx="10">
                  <c:v>30.001000000000001</c:v>
                </c:pt>
                <c:pt idx="11">
                  <c:v>27.681999999999999</c:v>
                </c:pt>
                <c:pt idx="12">
                  <c:v>22.065999999999999</c:v>
                </c:pt>
                <c:pt idx="13">
                  <c:v>19.052</c:v>
                </c:pt>
                <c:pt idx="14">
                  <c:v>13.374000000000001</c:v>
                </c:pt>
                <c:pt idx="15">
                  <c:v>8.86</c:v>
                </c:pt>
                <c:pt idx="16">
                  <c:v>3.335</c:v>
                </c:pt>
                <c:pt idx="17">
                  <c:v>1.7030000000000001</c:v>
                </c:pt>
                <c:pt idx="18">
                  <c:v>2.6779999999999999</c:v>
                </c:pt>
                <c:pt idx="19">
                  <c:v>1.054</c:v>
                </c:pt>
                <c:pt idx="20">
                  <c:v>-4.9779999999999998</c:v>
                </c:pt>
                <c:pt idx="21">
                  <c:v>-6.85</c:v>
                </c:pt>
                <c:pt idx="22">
                  <c:v>-7.9429999999999996</c:v>
                </c:pt>
                <c:pt idx="23">
                  <c:v>-5.9909999999999997</c:v>
                </c:pt>
                <c:pt idx="24">
                  <c:v>1.881</c:v>
                </c:pt>
                <c:pt idx="25">
                  <c:v>0.55800000000000005</c:v>
                </c:pt>
                <c:pt idx="26">
                  <c:v>4.0910000000000002</c:v>
                </c:pt>
                <c:pt idx="27">
                  <c:v>10.164999999999999</c:v>
                </c:pt>
                <c:pt idx="28">
                  <c:v>13.11</c:v>
                </c:pt>
                <c:pt idx="29">
                  <c:v>18.568999999999999</c:v>
                </c:pt>
                <c:pt idx="30">
                  <c:v>27.698</c:v>
                </c:pt>
                <c:pt idx="31">
                  <c:v>31.544</c:v>
                </c:pt>
                <c:pt idx="32">
                  <c:v>34.156999999999996</c:v>
                </c:pt>
                <c:pt idx="33">
                  <c:v>30.423999999999999</c:v>
                </c:pt>
                <c:pt idx="34">
                  <c:v>24.864000000000001</c:v>
                </c:pt>
                <c:pt idx="35">
                  <c:v>22.643999999999998</c:v>
                </c:pt>
                <c:pt idx="36">
                  <c:v>25.248000000000001</c:v>
                </c:pt>
                <c:pt idx="37">
                  <c:v>22.603000000000002</c:v>
                </c:pt>
                <c:pt idx="38">
                  <c:v>20.068999999999999</c:v>
                </c:pt>
                <c:pt idx="39">
                  <c:v>8.5500000000000007</c:v>
                </c:pt>
                <c:pt idx="40">
                  <c:v>5.4409999999999998</c:v>
                </c:pt>
                <c:pt idx="41">
                  <c:v>1.2689999999999999</c:v>
                </c:pt>
                <c:pt idx="42">
                  <c:v>0.90600000000000003</c:v>
                </c:pt>
                <c:pt idx="43">
                  <c:v>-7.1719999999999997</c:v>
                </c:pt>
                <c:pt idx="44">
                  <c:v>-7.1719999999999997</c:v>
                </c:pt>
                <c:pt idx="45">
                  <c:v>-8.125</c:v>
                </c:pt>
                <c:pt idx="46">
                  <c:v>-5.8140000000000001</c:v>
                </c:pt>
                <c:pt idx="47">
                  <c:v>-4.0229999999999997</c:v>
                </c:pt>
                <c:pt idx="48">
                  <c:v>-2.3450000000000002</c:v>
                </c:pt>
                <c:pt idx="49">
                  <c:v>-0.42799999999999999</c:v>
                </c:pt>
                <c:pt idx="50">
                  <c:v>2.9940000000000002</c:v>
                </c:pt>
                <c:pt idx="51">
                  <c:v>5.8959999999999999</c:v>
                </c:pt>
                <c:pt idx="52">
                  <c:v>12.417</c:v>
                </c:pt>
                <c:pt idx="53">
                  <c:v>20.864999999999998</c:v>
                </c:pt>
                <c:pt idx="54">
                  <c:v>25.59</c:v>
                </c:pt>
                <c:pt idx="55">
                  <c:v>31.405000000000001</c:v>
                </c:pt>
                <c:pt idx="56">
                  <c:v>32.499000000000002</c:v>
                </c:pt>
                <c:pt idx="57">
                  <c:v>33.902999999999999</c:v>
                </c:pt>
                <c:pt idx="58">
                  <c:v>31.027999999999999</c:v>
                </c:pt>
                <c:pt idx="59">
                  <c:v>27.625</c:v>
                </c:pt>
                <c:pt idx="60">
                  <c:v>24.548999999999999</c:v>
                </c:pt>
                <c:pt idx="61">
                  <c:v>20.407</c:v>
                </c:pt>
                <c:pt idx="62">
                  <c:v>16.707000000000001</c:v>
                </c:pt>
                <c:pt idx="63">
                  <c:v>13.298999999999999</c:v>
                </c:pt>
                <c:pt idx="64">
                  <c:v>10.733000000000001</c:v>
                </c:pt>
                <c:pt idx="65">
                  <c:v>7.1120000000000001</c:v>
                </c:pt>
                <c:pt idx="66">
                  <c:v>3.4649999999999999</c:v>
                </c:pt>
                <c:pt idx="67">
                  <c:v>2.3450000000000002</c:v>
                </c:pt>
                <c:pt idx="68">
                  <c:v>-0.92500000000000004</c:v>
                </c:pt>
                <c:pt idx="69">
                  <c:v>-3.3340000000000001</c:v>
                </c:pt>
                <c:pt idx="70">
                  <c:v>-4.8940000000000001</c:v>
                </c:pt>
                <c:pt idx="71">
                  <c:v>-4.149</c:v>
                </c:pt>
                <c:pt idx="72">
                  <c:v>-2.8679999999999999</c:v>
                </c:pt>
                <c:pt idx="73">
                  <c:v>-0.29599999999999999</c:v>
                </c:pt>
                <c:pt idx="74">
                  <c:v>3.8220000000000001</c:v>
                </c:pt>
                <c:pt idx="75">
                  <c:v>7.2519999999999998</c:v>
                </c:pt>
                <c:pt idx="76">
                  <c:v>11.759</c:v>
                </c:pt>
                <c:pt idx="77">
                  <c:v>15.065</c:v>
                </c:pt>
                <c:pt idx="78">
                  <c:v>19.459</c:v>
                </c:pt>
                <c:pt idx="79">
                  <c:v>22.995000000000001</c:v>
                </c:pt>
                <c:pt idx="80">
                  <c:v>24.983000000000001</c:v>
                </c:pt>
                <c:pt idx="81">
                  <c:v>28.638000000000002</c:v>
                </c:pt>
                <c:pt idx="82">
                  <c:v>31.062999999999999</c:v>
                </c:pt>
                <c:pt idx="83">
                  <c:v>32.856000000000002</c:v>
                </c:pt>
                <c:pt idx="84">
                  <c:v>33.667999999999999</c:v>
                </c:pt>
                <c:pt idx="85">
                  <c:v>35.573</c:v>
                </c:pt>
                <c:pt idx="86">
                  <c:v>34.960999999999999</c:v>
                </c:pt>
                <c:pt idx="87">
                  <c:v>34.960999999999999</c:v>
                </c:pt>
                <c:pt idx="88">
                  <c:v>20.742999999999999</c:v>
                </c:pt>
                <c:pt idx="89">
                  <c:v>14.063000000000001</c:v>
                </c:pt>
                <c:pt idx="90">
                  <c:v>11.452</c:v>
                </c:pt>
                <c:pt idx="91">
                  <c:v>9.5549999999999997</c:v>
                </c:pt>
                <c:pt idx="92">
                  <c:v>6.18</c:v>
                </c:pt>
                <c:pt idx="93">
                  <c:v>1.2290000000000001</c:v>
                </c:pt>
                <c:pt idx="94">
                  <c:v>-1.9870000000000001</c:v>
                </c:pt>
                <c:pt idx="95">
                  <c:v>-2.5139999999999998</c:v>
                </c:pt>
                <c:pt idx="96">
                  <c:v>-4.9550000000000001</c:v>
                </c:pt>
                <c:pt idx="97">
                  <c:v>-6.6980000000000004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532-4DFF-86F4-47E92A46BB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8337508"/>
        <c:axId val="844193913"/>
      </c:lineChart>
      <c:catAx>
        <c:axId val="7483375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844193913"/>
        <c:crosses val="autoZero"/>
        <c:auto val="1"/>
        <c:lblAlgn val="ctr"/>
        <c:lblOffset val="100"/>
        <c:noMultiLvlLbl val="0"/>
      </c:catAx>
      <c:valAx>
        <c:axId val="84419391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483375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'Ws-CCR2'!$V$1</c:f>
              <c:strCache>
                <c:ptCount val="1"/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'Ws-CCR2'!$U$3:$U$96</c:f>
                <c:numCache>
                  <c:formatCode>General</c:formatCode>
                  <c:ptCount val="94"/>
                  <c:pt idx="0">
                    <c:v>3.2997036362457717</c:v>
                  </c:pt>
                  <c:pt idx="1">
                    <c:v>4.0296660861199145</c:v>
                  </c:pt>
                  <c:pt idx="2">
                    <c:v>4.6911042160268623</c:v>
                  </c:pt>
                  <c:pt idx="3">
                    <c:v>4.5636916601799928</c:v>
                  </c:pt>
                  <c:pt idx="4">
                    <c:v>4.8875057049199437</c:v>
                  </c:pt>
                  <c:pt idx="5">
                    <c:v>5.1239602409990752</c:v>
                  </c:pt>
                  <c:pt idx="6">
                    <c:v>5.1513831912877643</c:v>
                  </c:pt>
                  <c:pt idx="7">
                    <c:v>4.697310280657204</c:v>
                  </c:pt>
                  <c:pt idx="8">
                    <c:v>3.3664123442366023</c:v>
                  </c:pt>
                  <c:pt idx="9">
                    <c:v>3.776724051674949</c:v>
                  </c:pt>
                  <c:pt idx="10">
                    <c:v>3.9187863782772716</c:v>
                  </c:pt>
                  <c:pt idx="11">
                    <c:v>3.9974568567313558</c:v>
                  </c:pt>
                  <c:pt idx="12">
                    <c:v>3.6755485839337068</c:v>
                  </c:pt>
                  <c:pt idx="13">
                    <c:v>3.5751377792506118</c:v>
                  </c:pt>
                  <c:pt idx="14">
                    <c:v>3.0522391572037493</c:v>
                  </c:pt>
                  <c:pt idx="15">
                    <c:v>2.8023797822915477</c:v>
                  </c:pt>
                  <c:pt idx="16">
                    <c:v>2.3979531631722635</c:v>
                  </c:pt>
                  <c:pt idx="17">
                    <c:v>2.5127959558278885</c:v>
                  </c:pt>
                  <c:pt idx="18">
                    <c:v>2.8641501029973977</c:v>
                  </c:pt>
                  <c:pt idx="19">
                    <c:v>2.7421030181329016</c:v>
                  </c:pt>
                  <c:pt idx="20">
                    <c:v>3.2955266921345712</c:v>
                  </c:pt>
                  <c:pt idx="21">
                    <c:v>2.6809208372710831</c:v>
                  </c:pt>
                  <c:pt idx="22">
                    <c:v>2.3200537247473996</c:v>
                  </c:pt>
                  <c:pt idx="23">
                    <c:v>1.6727820470060393</c:v>
                  </c:pt>
                  <c:pt idx="24">
                    <c:v>2.269882426450919</c:v>
                  </c:pt>
                  <c:pt idx="25">
                    <c:v>2.522543515127992</c:v>
                  </c:pt>
                  <c:pt idx="26">
                    <c:v>3.4541958491500901</c:v>
                  </c:pt>
                  <c:pt idx="27">
                    <c:v>3.8596959698803626</c:v>
                  </c:pt>
                  <c:pt idx="28">
                    <c:v>4.0674719879512207</c:v>
                  </c:pt>
                  <c:pt idx="29">
                    <c:v>5.1010707069342685</c:v>
                  </c:pt>
                  <c:pt idx="30">
                    <c:v>5.3505627322123139</c:v>
                  </c:pt>
                  <c:pt idx="31">
                    <c:v>5.1914375348810085</c:v>
                  </c:pt>
                  <c:pt idx="32">
                    <c:v>3.3764146211916084</c:v>
                  </c:pt>
                  <c:pt idx="33">
                    <c:v>2.8948188013858851</c:v>
                  </c:pt>
                  <c:pt idx="34">
                    <c:v>3.3556025898594624</c:v>
                  </c:pt>
                  <c:pt idx="35">
                    <c:v>3.7474039415759814</c:v>
                  </c:pt>
                  <c:pt idx="36">
                    <c:v>4.1153466125068361</c:v>
                  </c:pt>
                  <c:pt idx="37">
                    <c:v>4.4125692323079422</c:v>
                  </c:pt>
                  <c:pt idx="38">
                    <c:v>3.842635264604966</c:v>
                  </c:pt>
                  <c:pt idx="39">
                    <c:v>3.6982422755373161</c:v>
                  </c:pt>
                  <c:pt idx="40">
                    <c:v>3.4582646708258387</c:v>
                  </c:pt>
                  <c:pt idx="41">
                    <c:v>3.1539577853949754</c:v>
                  </c:pt>
                  <c:pt idx="42">
                    <c:v>3.4518801809277995</c:v>
                  </c:pt>
                  <c:pt idx="43">
                    <c:v>3.2872732916805729</c:v>
                  </c:pt>
                  <c:pt idx="44">
                    <c:v>3.1377874028866719</c:v>
                  </c:pt>
                  <c:pt idx="45">
                    <c:v>3.1733151589803188</c:v>
                  </c:pt>
                  <c:pt idx="46">
                    <c:v>3.3080385369662144</c:v>
                  </c:pt>
                  <c:pt idx="47">
                    <c:v>2.653349170236821</c:v>
                  </c:pt>
                  <c:pt idx="48">
                    <c:v>2.1455162632136551</c:v>
                  </c:pt>
                  <c:pt idx="49">
                    <c:v>2.6369435347305301</c:v>
                  </c:pt>
                  <c:pt idx="50">
                    <c:v>3.3047501496087852</c:v>
                  </c:pt>
                  <c:pt idx="51">
                    <c:v>3.7909636402145259</c:v>
                  </c:pt>
                  <c:pt idx="52">
                    <c:v>4.4824726014519989</c:v>
                  </c:pt>
                  <c:pt idx="53">
                    <c:v>5.4485434546111229</c:v>
                  </c:pt>
                  <c:pt idx="54">
                    <c:v>5.6784955327643765</c:v>
                  </c:pt>
                  <c:pt idx="55">
                    <c:v>5.0463787467209746</c:v>
                  </c:pt>
                  <c:pt idx="56">
                    <c:v>3.5632219456453327</c:v>
                  </c:pt>
                  <c:pt idx="57">
                    <c:v>4.0147522358951209</c:v>
                  </c:pt>
                  <c:pt idx="58">
                    <c:v>4.1107542886225499</c:v>
                  </c:pt>
                  <c:pt idx="59">
                    <c:v>4.5370648935423441</c:v>
                  </c:pt>
                  <c:pt idx="60">
                    <c:v>4.908605052609138</c:v>
                  </c:pt>
                  <c:pt idx="61">
                    <c:v>5.0833089933062938</c:v>
                  </c:pt>
                  <c:pt idx="62">
                    <c:v>5.2181113364552552</c:v>
                  </c:pt>
                  <c:pt idx="63">
                    <c:v>5.1118363409625784</c:v>
                  </c:pt>
                  <c:pt idx="64">
                    <c:v>4.4708790540144294</c:v>
                  </c:pt>
                  <c:pt idx="65">
                    <c:v>4.4154067760250424</c:v>
                  </c:pt>
                  <c:pt idx="66">
                    <c:v>4.2524124138015553</c:v>
                  </c:pt>
                  <c:pt idx="67">
                    <c:v>3.9829330920346875</c:v>
                  </c:pt>
                  <c:pt idx="68">
                    <c:v>3.617180158816987</c:v>
                  </c:pt>
                  <c:pt idx="69">
                    <c:v>3.2610779875104177</c:v>
                  </c:pt>
                  <c:pt idx="70">
                    <c:v>3.0900755130480686</c:v>
                  </c:pt>
                  <c:pt idx="71">
                    <c:v>2.9626847949446846</c:v>
                  </c:pt>
                  <c:pt idx="72">
                    <c:v>3.295277757640469</c:v>
                  </c:pt>
                  <c:pt idx="73">
                    <c:v>3.6303899211945145</c:v>
                  </c:pt>
                  <c:pt idx="74">
                    <c:v>4.6401169387588865</c:v>
                  </c:pt>
                  <c:pt idx="75">
                    <c:v>5.0396605803987429</c:v>
                  </c:pt>
                  <c:pt idx="76">
                    <c:v>6.2641307514633322</c:v>
                  </c:pt>
                  <c:pt idx="77">
                    <c:v>6.9598251844578876</c:v>
                  </c:pt>
                  <c:pt idx="78">
                    <c:v>7.4620465882835578</c:v>
                  </c:pt>
                  <c:pt idx="79">
                    <c:v>7.6841634269078778</c:v>
                  </c:pt>
                  <c:pt idx="80">
                    <c:v>7.13647601220433</c:v>
                  </c:pt>
                  <c:pt idx="81">
                    <c:v>6.4256479966100875</c:v>
                  </c:pt>
                  <c:pt idx="82">
                    <c:v>5.1162177084859222</c:v>
                  </c:pt>
                  <c:pt idx="83">
                    <c:v>4.4328938216393832</c:v>
                  </c:pt>
                  <c:pt idx="84">
                    <c:v>3.7806108890226269</c:v>
                  </c:pt>
                  <c:pt idx="85">
                    <c:v>3.6253662201094543</c:v>
                  </c:pt>
                  <c:pt idx="86">
                    <c:v>3.585614307486729</c:v>
                  </c:pt>
                  <c:pt idx="87">
                    <c:v>3.7441389995851226</c:v>
                  </c:pt>
                  <c:pt idx="88">
                    <c:v>4.1057658844322642</c:v>
                  </c:pt>
                  <c:pt idx="89">
                    <c:v>4.2658603501270083</c:v>
                  </c:pt>
                  <c:pt idx="90">
                    <c:v>3.6497323238443484</c:v>
                  </c:pt>
                  <c:pt idx="91">
                    <c:v>4.1300969365569546</c:v>
                  </c:pt>
                  <c:pt idx="92">
                    <c:v>4.3547335934179543</c:v>
                  </c:pt>
                  <c:pt idx="93">
                    <c:v>3.8829142978176101</c:v>
                  </c:pt>
                </c:numCache>
              </c:numRef>
            </c:plus>
            <c:minus>
              <c:numRef>
                <c:f>'Ws-CCR2'!$U$3:$U$96</c:f>
                <c:numCache>
                  <c:formatCode>General</c:formatCode>
                  <c:ptCount val="94"/>
                  <c:pt idx="0">
                    <c:v>3.2997036362457717</c:v>
                  </c:pt>
                  <c:pt idx="1">
                    <c:v>4.0296660861199145</c:v>
                  </c:pt>
                  <c:pt idx="2">
                    <c:v>4.6911042160268623</c:v>
                  </c:pt>
                  <c:pt idx="3">
                    <c:v>4.5636916601799928</c:v>
                  </c:pt>
                  <c:pt idx="4">
                    <c:v>4.8875057049199437</c:v>
                  </c:pt>
                  <c:pt idx="5">
                    <c:v>5.1239602409990752</c:v>
                  </c:pt>
                  <c:pt idx="6">
                    <c:v>5.1513831912877643</c:v>
                  </c:pt>
                  <c:pt idx="7">
                    <c:v>4.697310280657204</c:v>
                  </c:pt>
                  <c:pt idx="8">
                    <c:v>3.3664123442366023</c:v>
                  </c:pt>
                  <c:pt idx="9">
                    <c:v>3.776724051674949</c:v>
                  </c:pt>
                  <c:pt idx="10">
                    <c:v>3.9187863782772716</c:v>
                  </c:pt>
                  <c:pt idx="11">
                    <c:v>3.9974568567313558</c:v>
                  </c:pt>
                  <c:pt idx="12">
                    <c:v>3.6755485839337068</c:v>
                  </c:pt>
                  <c:pt idx="13">
                    <c:v>3.5751377792506118</c:v>
                  </c:pt>
                  <c:pt idx="14">
                    <c:v>3.0522391572037493</c:v>
                  </c:pt>
                  <c:pt idx="15">
                    <c:v>2.8023797822915477</c:v>
                  </c:pt>
                  <c:pt idx="16">
                    <c:v>2.3979531631722635</c:v>
                  </c:pt>
                  <c:pt idx="17">
                    <c:v>2.5127959558278885</c:v>
                  </c:pt>
                  <c:pt idx="18">
                    <c:v>2.8641501029973977</c:v>
                  </c:pt>
                  <c:pt idx="19">
                    <c:v>2.7421030181329016</c:v>
                  </c:pt>
                  <c:pt idx="20">
                    <c:v>3.2955266921345712</c:v>
                  </c:pt>
                  <c:pt idx="21">
                    <c:v>2.6809208372710831</c:v>
                  </c:pt>
                  <c:pt idx="22">
                    <c:v>2.3200537247473996</c:v>
                  </c:pt>
                  <c:pt idx="23">
                    <c:v>1.6727820470060393</c:v>
                  </c:pt>
                  <c:pt idx="24">
                    <c:v>2.269882426450919</c:v>
                  </c:pt>
                  <c:pt idx="25">
                    <c:v>2.522543515127992</c:v>
                  </c:pt>
                  <c:pt idx="26">
                    <c:v>3.4541958491500901</c:v>
                  </c:pt>
                  <c:pt idx="27">
                    <c:v>3.8596959698803626</c:v>
                  </c:pt>
                  <c:pt idx="28">
                    <c:v>4.0674719879512207</c:v>
                  </c:pt>
                  <c:pt idx="29">
                    <c:v>5.1010707069342685</c:v>
                  </c:pt>
                  <c:pt idx="30">
                    <c:v>5.3505627322123139</c:v>
                  </c:pt>
                  <c:pt idx="31">
                    <c:v>5.1914375348810085</c:v>
                  </c:pt>
                  <c:pt idx="32">
                    <c:v>3.3764146211916084</c:v>
                  </c:pt>
                  <c:pt idx="33">
                    <c:v>2.8948188013858851</c:v>
                  </c:pt>
                  <c:pt idx="34">
                    <c:v>3.3556025898594624</c:v>
                  </c:pt>
                  <c:pt idx="35">
                    <c:v>3.7474039415759814</c:v>
                  </c:pt>
                  <c:pt idx="36">
                    <c:v>4.1153466125068361</c:v>
                  </c:pt>
                  <c:pt idx="37">
                    <c:v>4.4125692323079422</c:v>
                  </c:pt>
                  <c:pt idx="38">
                    <c:v>3.842635264604966</c:v>
                  </c:pt>
                  <c:pt idx="39">
                    <c:v>3.6982422755373161</c:v>
                  </c:pt>
                  <c:pt idx="40">
                    <c:v>3.4582646708258387</c:v>
                  </c:pt>
                  <c:pt idx="41">
                    <c:v>3.1539577853949754</c:v>
                  </c:pt>
                  <c:pt idx="42">
                    <c:v>3.4518801809277995</c:v>
                  </c:pt>
                  <c:pt idx="43">
                    <c:v>3.2872732916805729</c:v>
                  </c:pt>
                  <c:pt idx="44">
                    <c:v>3.1377874028866719</c:v>
                  </c:pt>
                  <c:pt idx="45">
                    <c:v>3.1733151589803188</c:v>
                  </c:pt>
                  <c:pt idx="46">
                    <c:v>3.3080385369662144</c:v>
                  </c:pt>
                  <c:pt idx="47">
                    <c:v>2.653349170236821</c:v>
                  </c:pt>
                  <c:pt idx="48">
                    <c:v>2.1455162632136551</c:v>
                  </c:pt>
                  <c:pt idx="49">
                    <c:v>2.6369435347305301</c:v>
                  </c:pt>
                  <c:pt idx="50">
                    <c:v>3.3047501496087852</c:v>
                  </c:pt>
                  <c:pt idx="51">
                    <c:v>3.7909636402145259</c:v>
                  </c:pt>
                  <c:pt idx="52">
                    <c:v>4.4824726014519989</c:v>
                  </c:pt>
                  <c:pt idx="53">
                    <c:v>5.4485434546111229</c:v>
                  </c:pt>
                  <c:pt idx="54">
                    <c:v>5.6784955327643765</c:v>
                  </c:pt>
                  <c:pt idx="55">
                    <c:v>5.0463787467209746</c:v>
                  </c:pt>
                  <c:pt idx="56">
                    <c:v>3.5632219456453327</c:v>
                  </c:pt>
                  <c:pt idx="57">
                    <c:v>4.0147522358951209</c:v>
                  </c:pt>
                  <c:pt idx="58">
                    <c:v>4.1107542886225499</c:v>
                  </c:pt>
                  <c:pt idx="59">
                    <c:v>4.5370648935423441</c:v>
                  </c:pt>
                  <c:pt idx="60">
                    <c:v>4.908605052609138</c:v>
                  </c:pt>
                  <c:pt idx="61">
                    <c:v>5.0833089933062938</c:v>
                  </c:pt>
                  <c:pt idx="62">
                    <c:v>5.2181113364552552</c:v>
                  </c:pt>
                  <c:pt idx="63">
                    <c:v>5.1118363409625784</c:v>
                  </c:pt>
                  <c:pt idx="64">
                    <c:v>4.4708790540144294</c:v>
                  </c:pt>
                  <c:pt idx="65">
                    <c:v>4.4154067760250424</c:v>
                  </c:pt>
                  <c:pt idx="66">
                    <c:v>4.2524124138015553</c:v>
                  </c:pt>
                  <c:pt idx="67">
                    <c:v>3.9829330920346875</c:v>
                  </c:pt>
                  <c:pt idx="68">
                    <c:v>3.617180158816987</c:v>
                  </c:pt>
                  <c:pt idx="69">
                    <c:v>3.2610779875104177</c:v>
                  </c:pt>
                  <c:pt idx="70">
                    <c:v>3.0900755130480686</c:v>
                  </c:pt>
                  <c:pt idx="71">
                    <c:v>2.9626847949446846</c:v>
                  </c:pt>
                  <c:pt idx="72">
                    <c:v>3.295277757640469</c:v>
                  </c:pt>
                  <c:pt idx="73">
                    <c:v>3.6303899211945145</c:v>
                  </c:pt>
                  <c:pt idx="74">
                    <c:v>4.6401169387588865</c:v>
                  </c:pt>
                  <c:pt idx="75">
                    <c:v>5.0396605803987429</c:v>
                  </c:pt>
                  <c:pt idx="76">
                    <c:v>6.2641307514633322</c:v>
                  </c:pt>
                  <c:pt idx="77">
                    <c:v>6.9598251844578876</c:v>
                  </c:pt>
                  <c:pt idx="78">
                    <c:v>7.4620465882835578</c:v>
                  </c:pt>
                  <c:pt idx="79">
                    <c:v>7.6841634269078778</c:v>
                  </c:pt>
                  <c:pt idx="80">
                    <c:v>7.13647601220433</c:v>
                  </c:pt>
                  <c:pt idx="81">
                    <c:v>6.4256479966100875</c:v>
                  </c:pt>
                  <c:pt idx="82">
                    <c:v>5.1162177084859222</c:v>
                  </c:pt>
                  <c:pt idx="83">
                    <c:v>4.4328938216393832</c:v>
                  </c:pt>
                  <c:pt idx="84">
                    <c:v>3.7806108890226269</c:v>
                  </c:pt>
                  <c:pt idx="85">
                    <c:v>3.6253662201094543</c:v>
                  </c:pt>
                  <c:pt idx="86">
                    <c:v>3.585614307486729</c:v>
                  </c:pt>
                  <c:pt idx="87">
                    <c:v>3.7441389995851226</c:v>
                  </c:pt>
                  <c:pt idx="88">
                    <c:v>4.1057658844322642</c:v>
                  </c:pt>
                  <c:pt idx="89">
                    <c:v>4.2658603501270083</c:v>
                  </c:pt>
                  <c:pt idx="90">
                    <c:v>3.6497323238443484</c:v>
                  </c:pt>
                  <c:pt idx="91">
                    <c:v>4.1300969365569546</c:v>
                  </c:pt>
                  <c:pt idx="92">
                    <c:v>4.3547335934179543</c:v>
                  </c:pt>
                  <c:pt idx="93">
                    <c:v>3.8829142978176101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'Ws-CCR2'!$C$2:$C$98</c:f>
              <c:numCache>
                <c:formatCode>General</c:formatCode>
                <c:ptCount val="97"/>
                <c:pt idx="0">
                  <c:v>48</c:v>
                </c:pt>
                <c:pt idx="1">
                  <c:v>49</c:v>
                </c:pt>
                <c:pt idx="2">
                  <c:v>50</c:v>
                </c:pt>
                <c:pt idx="3">
                  <c:v>51</c:v>
                </c:pt>
                <c:pt idx="4">
                  <c:v>52</c:v>
                </c:pt>
                <c:pt idx="5">
                  <c:v>53</c:v>
                </c:pt>
                <c:pt idx="6">
                  <c:v>54</c:v>
                </c:pt>
                <c:pt idx="7">
                  <c:v>55</c:v>
                </c:pt>
                <c:pt idx="8">
                  <c:v>56</c:v>
                </c:pt>
                <c:pt idx="9">
                  <c:v>57</c:v>
                </c:pt>
                <c:pt idx="10">
                  <c:v>58</c:v>
                </c:pt>
                <c:pt idx="11">
                  <c:v>59</c:v>
                </c:pt>
                <c:pt idx="12">
                  <c:v>60</c:v>
                </c:pt>
                <c:pt idx="13">
                  <c:v>61</c:v>
                </c:pt>
                <c:pt idx="14">
                  <c:v>62</c:v>
                </c:pt>
                <c:pt idx="15">
                  <c:v>63</c:v>
                </c:pt>
                <c:pt idx="16">
                  <c:v>64</c:v>
                </c:pt>
                <c:pt idx="17">
                  <c:v>65</c:v>
                </c:pt>
                <c:pt idx="18">
                  <c:v>66</c:v>
                </c:pt>
                <c:pt idx="19">
                  <c:v>67</c:v>
                </c:pt>
                <c:pt idx="20">
                  <c:v>68</c:v>
                </c:pt>
                <c:pt idx="21">
                  <c:v>69</c:v>
                </c:pt>
                <c:pt idx="22">
                  <c:v>70</c:v>
                </c:pt>
                <c:pt idx="23">
                  <c:v>71</c:v>
                </c:pt>
                <c:pt idx="24">
                  <c:v>72</c:v>
                </c:pt>
                <c:pt idx="25">
                  <c:v>73</c:v>
                </c:pt>
                <c:pt idx="26">
                  <c:v>74</c:v>
                </c:pt>
                <c:pt idx="27">
                  <c:v>75</c:v>
                </c:pt>
                <c:pt idx="28">
                  <c:v>76</c:v>
                </c:pt>
                <c:pt idx="29">
                  <c:v>77</c:v>
                </c:pt>
                <c:pt idx="30">
                  <c:v>78</c:v>
                </c:pt>
                <c:pt idx="31">
                  <c:v>79</c:v>
                </c:pt>
                <c:pt idx="32">
                  <c:v>80</c:v>
                </c:pt>
                <c:pt idx="33">
                  <c:v>81</c:v>
                </c:pt>
                <c:pt idx="34">
                  <c:v>82</c:v>
                </c:pt>
                <c:pt idx="35">
                  <c:v>83</c:v>
                </c:pt>
                <c:pt idx="36">
                  <c:v>84</c:v>
                </c:pt>
                <c:pt idx="37">
                  <c:v>85</c:v>
                </c:pt>
                <c:pt idx="38">
                  <c:v>86</c:v>
                </c:pt>
                <c:pt idx="39">
                  <c:v>87</c:v>
                </c:pt>
                <c:pt idx="40">
                  <c:v>88</c:v>
                </c:pt>
                <c:pt idx="41">
                  <c:v>89</c:v>
                </c:pt>
                <c:pt idx="42">
                  <c:v>90</c:v>
                </c:pt>
                <c:pt idx="43">
                  <c:v>91</c:v>
                </c:pt>
                <c:pt idx="44">
                  <c:v>92</c:v>
                </c:pt>
                <c:pt idx="45">
                  <c:v>93</c:v>
                </c:pt>
                <c:pt idx="46">
                  <c:v>94</c:v>
                </c:pt>
                <c:pt idx="47">
                  <c:v>95</c:v>
                </c:pt>
                <c:pt idx="48">
                  <c:v>96</c:v>
                </c:pt>
                <c:pt idx="49">
                  <c:v>97</c:v>
                </c:pt>
                <c:pt idx="50">
                  <c:v>98</c:v>
                </c:pt>
                <c:pt idx="51">
                  <c:v>99</c:v>
                </c:pt>
                <c:pt idx="52">
                  <c:v>100</c:v>
                </c:pt>
                <c:pt idx="53">
                  <c:v>101</c:v>
                </c:pt>
                <c:pt idx="54">
                  <c:v>102</c:v>
                </c:pt>
                <c:pt idx="55">
                  <c:v>103</c:v>
                </c:pt>
                <c:pt idx="56">
                  <c:v>104</c:v>
                </c:pt>
                <c:pt idx="57">
                  <c:v>105</c:v>
                </c:pt>
                <c:pt idx="58">
                  <c:v>106</c:v>
                </c:pt>
                <c:pt idx="59">
                  <c:v>107</c:v>
                </c:pt>
                <c:pt idx="60">
                  <c:v>108</c:v>
                </c:pt>
                <c:pt idx="61">
                  <c:v>109</c:v>
                </c:pt>
                <c:pt idx="62">
                  <c:v>110</c:v>
                </c:pt>
                <c:pt idx="63">
                  <c:v>111</c:v>
                </c:pt>
                <c:pt idx="64">
                  <c:v>112</c:v>
                </c:pt>
                <c:pt idx="65">
                  <c:v>113</c:v>
                </c:pt>
                <c:pt idx="66">
                  <c:v>114</c:v>
                </c:pt>
                <c:pt idx="67">
                  <c:v>115</c:v>
                </c:pt>
                <c:pt idx="68">
                  <c:v>116</c:v>
                </c:pt>
                <c:pt idx="69">
                  <c:v>117</c:v>
                </c:pt>
                <c:pt idx="70">
                  <c:v>118</c:v>
                </c:pt>
                <c:pt idx="71">
                  <c:v>119</c:v>
                </c:pt>
                <c:pt idx="72">
                  <c:v>120</c:v>
                </c:pt>
                <c:pt idx="73">
                  <c:v>121</c:v>
                </c:pt>
                <c:pt idx="74">
                  <c:v>122</c:v>
                </c:pt>
                <c:pt idx="75">
                  <c:v>123</c:v>
                </c:pt>
                <c:pt idx="76">
                  <c:v>124</c:v>
                </c:pt>
                <c:pt idx="77">
                  <c:v>125</c:v>
                </c:pt>
                <c:pt idx="78">
                  <c:v>126</c:v>
                </c:pt>
                <c:pt idx="79">
                  <c:v>127</c:v>
                </c:pt>
                <c:pt idx="80">
                  <c:v>128</c:v>
                </c:pt>
                <c:pt idx="81">
                  <c:v>129</c:v>
                </c:pt>
                <c:pt idx="82">
                  <c:v>130</c:v>
                </c:pt>
                <c:pt idx="83">
                  <c:v>131</c:v>
                </c:pt>
                <c:pt idx="84">
                  <c:v>132</c:v>
                </c:pt>
                <c:pt idx="85">
                  <c:v>133</c:v>
                </c:pt>
                <c:pt idx="86">
                  <c:v>134</c:v>
                </c:pt>
                <c:pt idx="87">
                  <c:v>135</c:v>
                </c:pt>
                <c:pt idx="88">
                  <c:v>136</c:v>
                </c:pt>
                <c:pt idx="89">
                  <c:v>137</c:v>
                </c:pt>
                <c:pt idx="90">
                  <c:v>138</c:v>
                </c:pt>
                <c:pt idx="91">
                  <c:v>139</c:v>
                </c:pt>
                <c:pt idx="92">
                  <c:v>140</c:v>
                </c:pt>
                <c:pt idx="93">
                  <c:v>141</c:v>
                </c:pt>
                <c:pt idx="94">
                  <c:v>142</c:v>
                </c:pt>
                <c:pt idx="95">
                  <c:v>143</c:v>
                </c:pt>
                <c:pt idx="96">
                  <c:v>144</c:v>
                </c:pt>
              </c:numCache>
            </c:numRef>
          </c:cat>
          <c:val>
            <c:numRef>
              <c:f>'Ws-CCR2'!$T$3:$T$96</c:f>
              <c:numCache>
                <c:formatCode>General</c:formatCode>
                <c:ptCount val="94"/>
                <c:pt idx="0">
                  <c:v>19.474125000000001</c:v>
                </c:pt>
                <c:pt idx="1">
                  <c:v>16.841875000000002</c:v>
                </c:pt>
                <c:pt idx="2">
                  <c:v>13.991874999999999</c:v>
                </c:pt>
                <c:pt idx="3">
                  <c:v>15.497375000000002</c:v>
                </c:pt>
                <c:pt idx="4">
                  <c:v>18.525874999999999</c:v>
                </c:pt>
                <c:pt idx="5">
                  <c:v>24.482875</c:v>
                </c:pt>
                <c:pt idx="6">
                  <c:v>33.837375000000002</c:v>
                </c:pt>
                <c:pt idx="7">
                  <c:v>37.385124999999995</c:v>
                </c:pt>
                <c:pt idx="8">
                  <c:v>43.024000000000001</c:v>
                </c:pt>
                <c:pt idx="9">
                  <c:v>45.498749999999994</c:v>
                </c:pt>
                <c:pt idx="10">
                  <c:v>45.272999999999996</c:v>
                </c:pt>
                <c:pt idx="11">
                  <c:v>43.393500000000003</c:v>
                </c:pt>
                <c:pt idx="12">
                  <c:v>40.485500000000002</c:v>
                </c:pt>
                <c:pt idx="13">
                  <c:v>34.371375</c:v>
                </c:pt>
                <c:pt idx="14">
                  <c:v>28.472125000000002</c:v>
                </c:pt>
                <c:pt idx="15">
                  <c:v>24.834125</c:v>
                </c:pt>
                <c:pt idx="16">
                  <c:v>18.460124999999998</c:v>
                </c:pt>
                <c:pt idx="17">
                  <c:v>13.444125000000001</c:v>
                </c:pt>
                <c:pt idx="18">
                  <c:v>9.7357499999999995</c:v>
                </c:pt>
                <c:pt idx="19">
                  <c:v>7.4786249999999992</c:v>
                </c:pt>
                <c:pt idx="20">
                  <c:v>7.2559999999999993</c:v>
                </c:pt>
                <c:pt idx="21">
                  <c:v>4.9764999999999997</c:v>
                </c:pt>
                <c:pt idx="22">
                  <c:v>3.2610000000000001</c:v>
                </c:pt>
                <c:pt idx="23">
                  <c:v>3.0872499999999996</c:v>
                </c:pt>
                <c:pt idx="24">
                  <c:v>2.5438749999999999</c:v>
                </c:pt>
                <c:pt idx="25">
                  <c:v>1.4330000000000001</c:v>
                </c:pt>
                <c:pt idx="26">
                  <c:v>3.0684999999999998</c:v>
                </c:pt>
                <c:pt idx="27">
                  <c:v>6.126125</c:v>
                </c:pt>
                <c:pt idx="28">
                  <c:v>14.681875</c:v>
                </c:pt>
                <c:pt idx="29">
                  <c:v>22.130999999999997</c:v>
                </c:pt>
                <c:pt idx="30">
                  <c:v>30.535875000000001</c:v>
                </c:pt>
                <c:pt idx="31">
                  <c:v>35.294000000000004</c:v>
                </c:pt>
                <c:pt idx="32">
                  <c:v>42.121124999999999</c:v>
                </c:pt>
                <c:pt idx="33">
                  <c:v>44.563999999999993</c:v>
                </c:pt>
                <c:pt idx="34">
                  <c:v>43.837749999999993</c:v>
                </c:pt>
                <c:pt idx="35">
                  <c:v>41.633125000000007</c:v>
                </c:pt>
                <c:pt idx="36">
                  <c:v>37.534749999999995</c:v>
                </c:pt>
                <c:pt idx="37">
                  <c:v>31.907875000000001</c:v>
                </c:pt>
                <c:pt idx="38">
                  <c:v>25.631750000000004</c:v>
                </c:pt>
                <c:pt idx="39">
                  <c:v>21.297499999999999</c:v>
                </c:pt>
                <c:pt idx="40">
                  <c:v>16.325374999999998</c:v>
                </c:pt>
                <c:pt idx="41">
                  <c:v>12.724374999999998</c:v>
                </c:pt>
                <c:pt idx="42">
                  <c:v>10.917625000000001</c:v>
                </c:pt>
                <c:pt idx="43">
                  <c:v>7.7218749999999998</c:v>
                </c:pt>
                <c:pt idx="44">
                  <c:v>3.6324999999999994</c:v>
                </c:pt>
                <c:pt idx="45">
                  <c:v>0.87374999999999992</c:v>
                </c:pt>
                <c:pt idx="46">
                  <c:v>-2.2166249999999996</c:v>
                </c:pt>
                <c:pt idx="47">
                  <c:v>-4.0503749999999998</c:v>
                </c:pt>
                <c:pt idx="48">
                  <c:v>-4.9504999999999999</c:v>
                </c:pt>
                <c:pt idx="49">
                  <c:v>-3.2702500000000003</c:v>
                </c:pt>
                <c:pt idx="50">
                  <c:v>-2.4511250000000002</c:v>
                </c:pt>
                <c:pt idx="51">
                  <c:v>0.94449999999999967</c:v>
                </c:pt>
                <c:pt idx="52">
                  <c:v>6.9571249999999996</c:v>
                </c:pt>
                <c:pt idx="53">
                  <c:v>12.998250000000001</c:v>
                </c:pt>
                <c:pt idx="54">
                  <c:v>22.715125</c:v>
                </c:pt>
                <c:pt idx="55">
                  <c:v>31.68975</c:v>
                </c:pt>
                <c:pt idx="56">
                  <c:v>38.857750000000003</c:v>
                </c:pt>
                <c:pt idx="57">
                  <c:v>42.854875000000007</c:v>
                </c:pt>
                <c:pt idx="58">
                  <c:v>46.202999999999996</c:v>
                </c:pt>
                <c:pt idx="59">
                  <c:v>46.022749999999995</c:v>
                </c:pt>
                <c:pt idx="60">
                  <c:v>42.47775</c:v>
                </c:pt>
                <c:pt idx="61">
                  <c:v>37.632999999999996</c:v>
                </c:pt>
                <c:pt idx="62">
                  <c:v>32.578250000000004</c:v>
                </c:pt>
                <c:pt idx="63">
                  <c:v>26.335250000000002</c:v>
                </c:pt>
                <c:pt idx="64">
                  <c:v>21.657875000000004</c:v>
                </c:pt>
                <c:pt idx="65">
                  <c:v>16.210374999999999</c:v>
                </c:pt>
                <c:pt idx="66">
                  <c:v>11.917124999999999</c:v>
                </c:pt>
                <c:pt idx="67">
                  <c:v>7.0128750000000002</c:v>
                </c:pt>
                <c:pt idx="68">
                  <c:v>1.1611250000000002</c:v>
                </c:pt>
                <c:pt idx="69">
                  <c:v>-1.373375</c:v>
                </c:pt>
                <c:pt idx="70">
                  <c:v>-4.2213750000000001</c:v>
                </c:pt>
                <c:pt idx="71">
                  <c:v>-6.0471249999999994</c:v>
                </c:pt>
                <c:pt idx="72">
                  <c:v>-5.3680000000000003</c:v>
                </c:pt>
                <c:pt idx="73">
                  <c:v>-3.7238749999999996</c:v>
                </c:pt>
                <c:pt idx="74">
                  <c:v>-1.3512500000000003</c:v>
                </c:pt>
                <c:pt idx="75">
                  <c:v>2.3071249999999992</c:v>
                </c:pt>
                <c:pt idx="76">
                  <c:v>9.1529999999999987</c:v>
                </c:pt>
                <c:pt idx="77">
                  <c:v>15.792750000000005</c:v>
                </c:pt>
                <c:pt idx="78">
                  <c:v>22.561499999999999</c:v>
                </c:pt>
                <c:pt idx="79">
                  <c:v>28.870499999999996</c:v>
                </c:pt>
                <c:pt idx="80">
                  <c:v>33.681125000000002</c:v>
                </c:pt>
                <c:pt idx="81">
                  <c:v>36.941375000000001</c:v>
                </c:pt>
                <c:pt idx="82">
                  <c:v>39.288625000000003</c:v>
                </c:pt>
                <c:pt idx="83">
                  <c:v>38.612249999999996</c:v>
                </c:pt>
                <c:pt idx="84">
                  <c:v>36.196124999999995</c:v>
                </c:pt>
                <c:pt idx="85">
                  <c:v>33.429124999999999</c:v>
                </c:pt>
                <c:pt idx="86">
                  <c:v>31.001375000000003</c:v>
                </c:pt>
                <c:pt idx="87">
                  <c:v>27.636749999999999</c:v>
                </c:pt>
                <c:pt idx="88">
                  <c:v>23.475625000000001</c:v>
                </c:pt>
                <c:pt idx="89">
                  <c:v>19.101749999999999</c:v>
                </c:pt>
                <c:pt idx="90">
                  <c:v>16.5275</c:v>
                </c:pt>
                <c:pt idx="91">
                  <c:v>11.74175</c:v>
                </c:pt>
                <c:pt idx="92">
                  <c:v>7.8142499999999995</c:v>
                </c:pt>
                <c:pt idx="93">
                  <c:v>5.7038749999999991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D56-40A0-9137-E1D81589C9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8337508"/>
        <c:axId val="844193913"/>
      </c:lineChart>
      <c:catAx>
        <c:axId val="748337508"/>
        <c:scaling>
          <c:orientation val="minMax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 defTabSz="914400">
                  <a:defRPr lang="en-US"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>
                    <a:solidFill>
                      <a:sysClr val="windowText" lastClr="000000"/>
                    </a:solidFill>
                  </a:rPr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0" vertOverflow="ellipsis" vert="horz" wrap="square" anchor="ctr" anchorCtr="1"/>
            <a:lstStyle/>
            <a:p>
              <a:pPr defTabSz="914400">
                <a:defRPr lang="en-US"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0_);[Red]\(0\)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844193913"/>
        <c:crosses val="autoZero"/>
        <c:auto val="0"/>
        <c:lblAlgn val="ctr"/>
        <c:lblOffset val="100"/>
        <c:tickLblSkip val="6"/>
        <c:noMultiLvlLbl val="0"/>
      </c:catAx>
      <c:valAx>
        <c:axId val="844193913"/>
        <c:scaling>
          <c:orientation val="minMax"/>
          <c:max val="60"/>
          <c:min val="-10"/>
        </c:scaling>
        <c:delete val="0"/>
        <c:axPos val="l"/>
        <c:majorGridlines>
          <c:spPr>
            <a:ln w="9525" cap="sq" cmpd="sng" algn="ctr">
              <a:solidFill>
                <a:schemeClr val="bg1">
                  <a:lumMod val="50000"/>
                  <a:alpha val="50000"/>
                </a:schemeClr>
              </a:solidFill>
              <a:prstDash val="dash"/>
              <a:round/>
            </a:ln>
            <a:effectLst/>
          </c:spPr>
        </c:majorGridlines>
        <c:numFmt formatCode="#,##0_);\(#,##0\)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48337508"/>
        <c:crosses val="autoZero"/>
        <c:crossBetween val="between"/>
        <c:majorUnit val="10"/>
      </c:valAx>
      <c:spPr>
        <a:blipFill rotWithShape="1">
          <a:blip xmlns:r="http://schemas.openxmlformats.org/officeDocument/2006/relationships" r:embed="rId3">
            <a:alphaModFix amt="50000"/>
          </a:blip>
          <a:stretch>
            <a:fillRect r="-1000"/>
          </a:stretch>
        </a:blipFill>
        <a:ln>
          <a:solidFill>
            <a:schemeClr val="tx1"/>
          </a:solidFill>
        </a:ln>
        <a:effectLst/>
      </c:spPr>
    </c:plotArea>
    <c:legend>
      <c:legendPos val="t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en-US"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</c:legendEntry>
      <c:layout>
        <c:manualLayout>
          <c:xMode val="edge"/>
          <c:yMode val="edge"/>
          <c:x val="0.84800874769797396"/>
          <c:y val="3.0830716528689701E-2"/>
        </c:manualLayout>
      </c:layout>
      <c:overlay val="1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en-US"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'elf3'!$V$1</c:f>
              <c:strCache>
                <c:ptCount val="1"/>
              </c:strCache>
            </c:strRef>
          </c:tx>
          <c:spPr>
            <a:ln w="28575" cap="rnd">
              <a:solidFill>
                <a:srgbClr val="333F50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333F50"/>
              </a:solidFill>
              <a:ln w="9525">
                <a:solidFill>
                  <a:srgbClr val="333F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'elf3'!$U$3:$U$99</c:f>
                <c:numCache>
                  <c:formatCode>General</c:formatCode>
                  <c:ptCount val="97"/>
                  <c:pt idx="0">
                    <c:v>2.5669107683862209</c:v>
                  </c:pt>
                  <c:pt idx="1">
                    <c:v>2.949890645294571</c:v>
                  </c:pt>
                  <c:pt idx="2">
                    <c:v>3.8338222243883844</c:v>
                  </c:pt>
                  <c:pt idx="3">
                    <c:v>3.421195539521654</c:v>
                  </c:pt>
                  <c:pt idx="4">
                    <c:v>3.9169656871354404</c:v>
                  </c:pt>
                  <c:pt idx="5">
                    <c:v>4.2662011934234707</c:v>
                  </c:pt>
                  <c:pt idx="6">
                    <c:v>3.7632543165907992</c:v>
                  </c:pt>
                  <c:pt idx="7">
                    <c:v>3.8630179261514992</c:v>
                  </c:pt>
                  <c:pt idx="8">
                    <c:v>4.6638321265790363</c:v>
                  </c:pt>
                  <c:pt idx="9">
                    <c:v>4.1382866710063206</c:v>
                  </c:pt>
                  <c:pt idx="10">
                    <c:v>4.3594822503448061</c:v>
                  </c:pt>
                  <c:pt idx="11">
                    <c:v>4.9961232504294895</c:v>
                  </c:pt>
                  <c:pt idx="12">
                    <c:v>4.3367020053817535</c:v>
                  </c:pt>
                  <c:pt idx="13">
                    <c:v>4.1558856711961631</c:v>
                  </c:pt>
                  <c:pt idx="14">
                    <c:v>4.2107254313814098</c:v>
                  </c:pt>
                  <c:pt idx="15">
                    <c:v>3.8957257023265708</c:v>
                  </c:pt>
                  <c:pt idx="16">
                    <c:v>4.4540586444816972</c:v>
                  </c:pt>
                  <c:pt idx="17">
                    <c:v>4.1608624653258071</c:v>
                  </c:pt>
                  <c:pt idx="18">
                    <c:v>3.7971775784785216</c:v>
                  </c:pt>
                  <c:pt idx="19">
                    <c:v>3.8123736510093944</c:v>
                  </c:pt>
                  <c:pt idx="20">
                    <c:v>4.1219819337910737</c:v>
                  </c:pt>
                  <c:pt idx="21">
                    <c:v>3.8081156449909708</c:v>
                  </c:pt>
                  <c:pt idx="22">
                    <c:v>4.2833281233755569</c:v>
                  </c:pt>
                  <c:pt idx="23">
                    <c:v>3.9157980665207766</c:v>
                  </c:pt>
                  <c:pt idx="24">
                    <c:v>3.5863278921481796</c:v>
                  </c:pt>
                  <c:pt idx="25">
                    <c:v>3.5433612069413889</c:v>
                  </c:pt>
                  <c:pt idx="26">
                    <c:v>3.7527831374575489</c:v>
                  </c:pt>
                  <c:pt idx="27">
                    <c:v>3.6268671349093693</c:v>
                  </c:pt>
                  <c:pt idx="28">
                    <c:v>3.9463663202911818</c:v>
                  </c:pt>
                  <c:pt idx="29">
                    <c:v>3.8189360613428702</c:v>
                  </c:pt>
                  <c:pt idx="30">
                    <c:v>3.6579910149732462</c:v>
                  </c:pt>
                  <c:pt idx="31">
                    <c:v>4.0430129268635424</c:v>
                  </c:pt>
                  <c:pt idx="32">
                    <c:v>3.8205266559168809</c:v>
                  </c:pt>
                  <c:pt idx="33">
                    <c:v>3.8770506175534272</c:v>
                  </c:pt>
                  <c:pt idx="34">
                    <c:v>3.6266419357183204</c:v>
                  </c:pt>
                  <c:pt idx="35">
                    <c:v>3.8386727140194101</c:v>
                  </c:pt>
                  <c:pt idx="36">
                    <c:v>3.4840321644278562</c:v>
                  </c:pt>
                  <c:pt idx="37">
                    <c:v>3.3107591271138772</c:v>
                  </c:pt>
                  <c:pt idx="38">
                    <c:v>3.7772238671883271</c:v>
                  </c:pt>
                  <c:pt idx="39">
                    <c:v>3.8340611182507445</c:v>
                  </c:pt>
                  <c:pt idx="40">
                    <c:v>4.0345651783769005</c:v>
                  </c:pt>
                  <c:pt idx="41">
                    <c:v>3.7784111350350882</c:v>
                  </c:pt>
                  <c:pt idx="42">
                    <c:v>3.746586751095208</c:v>
                  </c:pt>
                  <c:pt idx="43">
                    <c:v>3.6122309338131213</c:v>
                  </c:pt>
                  <c:pt idx="44">
                    <c:v>4.089575239633696</c:v>
                  </c:pt>
                  <c:pt idx="45">
                    <c:v>4.3689139535963131</c:v>
                  </c:pt>
                  <c:pt idx="46">
                    <c:v>3.7686805569887452</c:v>
                  </c:pt>
                  <c:pt idx="47">
                    <c:v>3.5954027240029531</c:v>
                  </c:pt>
                  <c:pt idx="48">
                    <c:v>3.899906720210021</c:v>
                  </c:pt>
                  <c:pt idx="49">
                    <c:v>4.038616138295394</c:v>
                  </c:pt>
                  <c:pt idx="50">
                    <c:v>3.4439078496361826</c:v>
                  </c:pt>
                  <c:pt idx="51">
                    <c:v>3.3226708585005196</c:v>
                  </c:pt>
                  <c:pt idx="52">
                    <c:v>3.7956654716620974</c:v>
                  </c:pt>
                  <c:pt idx="53">
                    <c:v>3.5019322418258305</c:v>
                  </c:pt>
                  <c:pt idx="54">
                    <c:v>3.5831062641233506</c:v>
                  </c:pt>
                  <c:pt idx="55">
                    <c:v>3.8133167778476356</c:v>
                  </c:pt>
                  <c:pt idx="56">
                    <c:v>3.5220324106031864</c:v>
                  </c:pt>
                  <c:pt idx="57">
                    <c:v>3.6464289621956558</c:v>
                  </c:pt>
                  <c:pt idx="58">
                    <c:v>3.8864859423276825</c:v>
                  </c:pt>
                  <c:pt idx="59">
                    <c:v>3.9965335783472606</c:v>
                  </c:pt>
                  <c:pt idx="60">
                    <c:v>4.1234895153840432</c:v>
                  </c:pt>
                  <c:pt idx="61">
                    <c:v>4.1315449116695886</c:v>
                  </c:pt>
                  <c:pt idx="62">
                    <c:v>3.7173095337411528</c:v>
                  </c:pt>
                  <c:pt idx="63">
                    <c:v>3.3798229213837097</c:v>
                  </c:pt>
                  <c:pt idx="64">
                    <c:v>3.4551970738579345</c:v>
                  </c:pt>
                  <c:pt idx="65">
                    <c:v>3.7719146757884872</c:v>
                  </c:pt>
                  <c:pt idx="66">
                    <c:v>3.4642044322202277</c:v>
                  </c:pt>
                  <c:pt idx="67">
                    <c:v>3.7181020059683307</c:v>
                  </c:pt>
                  <c:pt idx="68">
                    <c:v>3.6414522355687375</c:v>
                  </c:pt>
                  <c:pt idx="69">
                    <c:v>3.905945127245591</c:v>
                  </c:pt>
                  <c:pt idx="70">
                    <c:v>3.8010486757886004</c:v>
                  </c:pt>
                  <c:pt idx="71">
                    <c:v>4.1648233989205856</c:v>
                  </c:pt>
                  <c:pt idx="72">
                    <c:v>4.5000918797663765</c:v>
                  </c:pt>
                  <c:pt idx="73">
                    <c:v>4.0330964353884307</c:v>
                  </c:pt>
                  <c:pt idx="74">
                    <c:v>4.2857776955130475</c:v>
                  </c:pt>
                  <c:pt idx="75">
                    <c:v>4.0538315779091727</c:v>
                  </c:pt>
                  <c:pt idx="76">
                    <c:v>4.2740547064735344</c:v>
                  </c:pt>
                  <c:pt idx="77">
                    <c:v>4.3026550894995532</c:v>
                  </c:pt>
                  <c:pt idx="78">
                    <c:v>4.0603793649182052</c:v>
                  </c:pt>
                  <c:pt idx="79">
                    <c:v>3.989854557857611</c:v>
                  </c:pt>
                  <c:pt idx="80">
                    <c:v>4.2334178818129375</c:v>
                  </c:pt>
                  <c:pt idx="81">
                    <c:v>4.5388351911979727</c:v>
                  </c:pt>
                  <c:pt idx="82">
                    <c:v>4.5548508872311819</c:v>
                  </c:pt>
                  <c:pt idx="83">
                    <c:v>4.7027844667889491</c:v>
                  </c:pt>
                  <c:pt idx="84">
                    <c:v>4.6468149803982497</c:v>
                  </c:pt>
                  <c:pt idx="85">
                    <c:v>4.8824392798506553</c:v>
                  </c:pt>
                  <c:pt idx="86">
                    <c:v>4.7632098999875367</c:v>
                  </c:pt>
                  <c:pt idx="87">
                    <c:v>4.9045198387012654</c:v>
                  </c:pt>
                  <c:pt idx="88">
                    <c:v>4.8621085180270738</c:v>
                  </c:pt>
                  <c:pt idx="89">
                    <c:v>4.8422434763163844</c:v>
                  </c:pt>
                  <c:pt idx="90">
                    <c:v>4.6007737739641623</c:v>
                  </c:pt>
                  <c:pt idx="91">
                    <c:v>4.2222328343120612</c:v>
                  </c:pt>
                  <c:pt idx="92">
                    <c:v>4.4925215654045534</c:v>
                  </c:pt>
                  <c:pt idx="93">
                    <c:v>4.5538824566046312</c:v>
                  </c:pt>
                  <c:pt idx="94">
                    <c:v>4.3921772583988927</c:v>
                  </c:pt>
                  <c:pt idx="95">
                    <c:v>4.1976800158688858</c:v>
                  </c:pt>
                </c:numCache>
              </c:numRef>
            </c:plus>
            <c:minus>
              <c:numRef>
                <c:f>'elf3'!$U$3:$U$99</c:f>
                <c:numCache>
                  <c:formatCode>General</c:formatCode>
                  <c:ptCount val="97"/>
                  <c:pt idx="0">
                    <c:v>2.5669107683862209</c:v>
                  </c:pt>
                  <c:pt idx="1">
                    <c:v>2.949890645294571</c:v>
                  </c:pt>
                  <c:pt idx="2">
                    <c:v>3.8338222243883844</c:v>
                  </c:pt>
                  <c:pt idx="3">
                    <c:v>3.421195539521654</c:v>
                  </c:pt>
                  <c:pt idx="4">
                    <c:v>3.9169656871354404</c:v>
                  </c:pt>
                  <c:pt idx="5">
                    <c:v>4.2662011934234707</c:v>
                  </c:pt>
                  <c:pt idx="6">
                    <c:v>3.7632543165907992</c:v>
                  </c:pt>
                  <c:pt idx="7">
                    <c:v>3.8630179261514992</c:v>
                  </c:pt>
                  <c:pt idx="8">
                    <c:v>4.6638321265790363</c:v>
                  </c:pt>
                  <c:pt idx="9">
                    <c:v>4.1382866710063206</c:v>
                  </c:pt>
                  <c:pt idx="10">
                    <c:v>4.3594822503448061</c:v>
                  </c:pt>
                  <c:pt idx="11">
                    <c:v>4.9961232504294895</c:v>
                  </c:pt>
                  <c:pt idx="12">
                    <c:v>4.3367020053817535</c:v>
                  </c:pt>
                  <c:pt idx="13">
                    <c:v>4.1558856711961631</c:v>
                  </c:pt>
                  <c:pt idx="14">
                    <c:v>4.2107254313814098</c:v>
                  </c:pt>
                  <c:pt idx="15">
                    <c:v>3.8957257023265708</c:v>
                  </c:pt>
                  <c:pt idx="16">
                    <c:v>4.4540586444816972</c:v>
                  </c:pt>
                  <c:pt idx="17">
                    <c:v>4.1608624653258071</c:v>
                  </c:pt>
                  <c:pt idx="18">
                    <c:v>3.7971775784785216</c:v>
                  </c:pt>
                  <c:pt idx="19">
                    <c:v>3.8123736510093944</c:v>
                  </c:pt>
                  <c:pt idx="20">
                    <c:v>4.1219819337910737</c:v>
                  </c:pt>
                  <c:pt idx="21">
                    <c:v>3.8081156449909708</c:v>
                  </c:pt>
                  <c:pt idx="22">
                    <c:v>4.2833281233755569</c:v>
                  </c:pt>
                  <c:pt idx="23">
                    <c:v>3.9157980665207766</c:v>
                  </c:pt>
                  <c:pt idx="24">
                    <c:v>3.5863278921481796</c:v>
                  </c:pt>
                  <c:pt idx="25">
                    <c:v>3.5433612069413889</c:v>
                  </c:pt>
                  <c:pt idx="26">
                    <c:v>3.7527831374575489</c:v>
                  </c:pt>
                  <c:pt idx="27">
                    <c:v>3.6268671349093693</c:v>
                  </c:pt>
                  <c:pt idx="28">
                    <c:v>3.9463663202911818</c:v>
                  </c:pt>
                  <c:pt idx="29">
                    <c:v>3.8189360613428702</c:v>
                  </c:pt>
                  <c:pt idx="30">
                    <c:v>3.6579910149732462</c:v>
                  </c:pt>
                  <c:pt idx="31">
                    <c:v>4.0430129268635424</c:v>
                  </c:pt>
                  <c:pt idx="32">
                    <c:v>3.8205266559168809</c:v>
                  </c:pt>
                  <c:pt idx="33">
                    <c:v>3.8770506175534272</c:v>
                  </c:pt>
                  <c:pt idx="34">
                    <c:v>3.6266419357183204</c:v>
                  </c:pt>
                  <c:pt idx="35">
                    <c:v>3.8386727140194101</c:v>
                  </c:pt>
                  <c:pt idx="36">
                    <c:v>3.4840321644278562</c:v>
                  </c:pt>
                  <c:pt idx="37">
                    <c:v>3.3107591271138772</c:v>
                  </c:pt>
                  <c:pt idx="38">
                    <c:v>3.7772238671883271</c:v>
                  </c:pt>
                  <c:pt idx="39">
                    <c:v>3.8340611182507445</c:v>
                  </c:pt>
                  <c:pt idx="40">
                    <c:v>4.0345651783769005</c:v>
                  </c:pt>
                  <c:pt idx="41">
                    <c:v>3.7784111350350882</c:v>
                  </c:pt>
                  <c:pt idx="42">
                    <c:v>3.746586751095208</c:v>
                  </c:pt>
                  <c:pt idx="43">
                    <c:v>3.6122309338131213</c:v>
                  </c:pt>
                  <c:pt idx="44">
                    <c:v>4.089575239633696</c:v>
                  </c:pt>
                  <c:pt idx="45">
                    <c:v>4.3689139535963131</c:v>
                  </c:pt>
                  <c:pt idx="46">
                    <c:v>3.7686805569887452</c:v>
                  </c:pt>
                  <c:pt idx="47">
                    <c:v>3.5954027240029531</c:v>
                  </c:pt>
                  <c:pt idx="48">
                    <c:v>3.899906720210021</c:v>
                  </c:pt>
                  <c:pt idx="49">
                    <c:v>4.038616138295394</c:v>
                  </c:pt>
                  <c:pt idx="50">
                    <c:v>3.4439078496361826</c:v>
                  </c:pt>
                  <c:pt idx="51">
                    <c:v>3.3226708585005196</c:v>
                  </c:pt>
                  <c:pt idx="52">
                    <c:v>3.7956654716620974</c:v>
                  </c:pt>
                  <c:pt idx="53">
                    <c:v>3.5019322418258305</c:v>
                  </c:pt>
                  <c:pt idx="54">
                    <c:v>3.5831062641233506</c:v>
                  </c:pt>
                  <c:pt idx="55">
                    <c:v>3.8133167778476356</c:v>
                  </c:pt>
                  <c:pt idx="56">
                    <c:v>3.5220324106031864</c:v>
                  </c:pt>
                  <c:pt idx="57">
                    <c:v>3.6464289621956558</c:v>
                  </c:pt>
                  <c:pt idx="58">
                    <c:v>3.8864859423276825</c:v>
                  </c:pt>
                  <c:pt idx="59">
                    <c:v>3.9965335783472606</c:v>
                  </c:pt>
                  <c:pt idx="60">
                    <c:v>4.1234895153840432</c:v>
                  </c:pt>
                  <c:pt idx="61">
                    <c:v>4.1315449116695886</c:v>
                  </c:pt>
                  <c:pt idx="62">
                    <c:v>3.7173095337411528</c:v>
                  </c:pt>
                  <c:pt idx="63">
                    <c:v>3.3798229213837097</c:v>
                  </c:pt>
                  <c:pt idx="64">
                    <c:v>3.4551970738579345</c:v>
                  </c:pt>
                  <c:pt idx="65">
                    <c:v>3.7719146757884872</c:v>
                  </c:pt>
                  <c:pt idx="66">
                    <c:v>3.4642044322202277</c:v>
                  </c:pt>
                  <c:pt idx="67">
                    <c:v>3.7181020059683307</c:v>
                  </c:pt>
                  <c:pt idx="68">
                    <c:v>3.6414522355687375</c:v>
                  </c:pt>
                  <c:pt idx="69">
                    <c:v>3.905945127245591</c:v>
                  </c:pt>
                  <c:pt idx="70">
                    <c:v>3.8010486757886004</c:v>
                  </c:pt>
                  <c:pt idx="71">
                    <c:v>4.1648233989205856</c:v>
                  </c:pt>
                  <c:pt idx="72">
                    <c:v>4.5000918797663765</c:v>
                  </c:pt>
                  <c:pt idx="73">
                    <c:v>4.0330964353884307</c:v>
                  </c:pt>
                  <c:pt idx="74">
                    <c:v>4.2857776955130475</c:v>
                  </c:pt>
                  <c:pt idx="75">
                    <c:v>4.0538315779091727</c:v>
                  </c:pt>
                  <c:pt idx="76">
                    <c:v>4.2740547064735344</c:v>
                  </c:pt>
                  <c:pt idx="77">
                    <c:v>4.3026550894995532</c:v>
                  </c:pt>
                  <c:pt idx="78">
                    <c:v>4.0603793649182052</c:v>
                  </c:pt>
                  <c:pt idx="79">
                    <c:v>3.989854557857611</c:v>
                  </c:pt>
                  <c:pt idx="80">
                    <c:v>4.2334178818129375</c:v>
                  </c:pt>
                  <c:pt idx="81">
                    <c:v>4.5388351911979727</c:v>
                  </c:pt>
                  <c:pt idx="82">
                    <c:v>4.5548508872311819</c:v>
                  </c:pt>
                  <c:pt idx="83">
                    <c:v>4.7027844667889491</c:v>
                  </c:pt>
                  <c:pt idx="84">
                    <c:v>4.6468149803982497</c:v>
                  </c:pt>
                  <c:pt idx="85">
                    <c:v>4.8824392798506553</c:v>
                  </c:pt>
                  <c:pt idx="86">
                    <c:v>4.7632098999875367</c:v>
                  </c:pt>
                  <c:pt idx="87">
                    <c:v>4.9045198387012654</c:v>
                  </c:pt>
                  <c:pt idx="88">
                    <c:v>4.8621085180270738</c:v>
                  </c:pt>
                  <c:pt idx="89">
                    <c:v>4.8422434763163844</c:v>
                  </c:pt>
                  <c:pt idx="90">
                    <c:v>4.6007737739641623</c:v>
                  </c:pt>
                  <c:pt idx="91">
                    <c:v>4.2222328343120612</c:v>
                  </c:pt>
                  <c:pt idx="92">
                    <c:v>4.4925215654045534</c:v>
                  </c:pt>
                  <c:pt idx="93">
                    <c:v>4.5538824566046312</c:v>
                  </c:pt>
                  <c:pt idx="94">
                    <c:v>4.3921772583988927</c:v>
                  </c:pt>
                  <c:pt idx="95">
                    <c:v>4.1976800158688858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'elf3'!$C$2:$C$98</c:f>
              <c:numCache>
                <c:formatCode>General</c:formatCode>
                <c:ptCount val="97"/>
                <c:pt idx="0">
                  <c:v>48</c:v>
                </c:pt>
                <c:pt idx="1">
                  <c:v>49</c:v>
                </c:pt>
                <c:pt idx="2">
                  <c:v>50</c:v>
                </c:pt>
                <c:pt idx="3">
                  <c:v>51</c:v>
                </c:pt>
                <c:pt idx="4">
                  <c:v>52</c:v>
                </c:pt>
                <c:pt idx="5">
                  <c:v>53</c:v>
                </c:pt>
                <c:pt idx="6">
                  <c:v>54</c:v>
                </c:pt>
                <c:pt idx="7">
                  <c:v>55</c:v>
                </c:pt>
                <c:pt idx="8">
                  <c:v>56</c:v>
                </c:pt>
                <c:pt idx="9">
                  <c:v>57</c:v>
                </c:pt>
                <c:pt idx="10">
                  <c:v>58</c:v>
                </c:pt>
                <c:pt idx="11">
                  <c:v>59</c:v>
                </c:pt>
                <c:pt idx="12">
                  <c:v>60</c:v>
                </c:pt>
                <c:pt idx="13">
                  <c:v>61</c:v>
                </c:pt>
                <c:pt idx="14">
                  <c:v>62</c:v>
                </c:pt>
                <c:pt idx="15">
                  <c:v>63</c:v>
                </c:pt>
                <c:pt idx="16">
                  <c:v>64</c:v>
                </c:pt>
                <c:pt idx="17">
                  <c:v>65</c:v>
                </c:pt>
                <c:pt idx="18">
                  <c:v>66</c:v>
                </c:pt>
                <c:pt idx="19">
                  <c:v>67</c:v>
                </c:pt>
                <c:pt idx="20">
                  <c:v>68</c:v>
                </c:pt>
                <c:pt idx="21">
                  <c:v>69</c:v>
                </c:pt>
                <c:pt idx="22">
                  <c:v>70</c:v>
                </c:pt>
                <c:pt idx="23">
                  <c:v>71</c:v>
                </c:pt>
                <c:pt idx="24">
                  <c:v>72</c:v>
                </c:pt>
                <c:pt idx="25">
                  <c:v>73</c:v>
                </c:pt>
                <c:pt idx="26">
                  <c:v>74</c:v>
                </c:pt>
                <c:pt idx="27">
                  <c:v>75</c:v>
                </c:pt>
                <c:pt idx="28">
                  <c:v>76</c:v>
                </c:pt>
                <c:pt idx="29">
                  <c:v>77</c:v>
                </c:pt>
                <c:pt idx="30">
                  <c:v>78</c:v>
                </c:pt>
                <c:pt idx="31">
                  <c:v>79</c:v>
                </c:pt>
                <c:pt idx="32">
                  <c:v>80</c:v>
                </c:pt>
                <c:pt idx="33">
                  <c:v>81</c:v>
                </c:pt>
                <c:pt idx="34">
                  <c:v>82</c:v>
                </c:pt>
                <c:pt idx="35">
                  <c:v>83</c:v>
                </c:pt>
                <c:pt idx="36">
                  <c:v>84</c:v>
                </c:pt>
                <c:pt idx="37">
                  <c:v>85</c:v>
                </c:pt>
                <c:pt idx="38">
                  <c:v>86</c:v>
                </c:pt>
                <c:pt idx="39">
                  <c:v>87</c:v>
                </c:pt>
                <c:pt idx="40">
                  <c:v>88</c:v>
                </c:pt>
                <c:pt idx="41">
                  <c:v>89</c:v>
                </c:pt>
                <c:pt idx="42">
                  <c:v>90</c:v>
                </c:pt>
                <c:pt idx="43">
                  <c:v>91</c:v>
                </c:pt>
                <c:pt idx="44">
                  <c:v>92</c:v>
                </c:pt>
                <c:pt idx="45">
                  <c:v>93</c:v>
                </c:pt>
                <c:pt idx="46">
                  <c:v>94</c:v>
                </c:pt>
                <c:pt idx="47">
                  <c:v>95</c:v>
                </c:pt>
                <c:pt idx="48">
                  <c:v>96</c:v>
                </c:pt>
                <c:pt idx="49">
                  <c:v>97</c:v>
                </c:pt>
                <c:pt idx="50">
                  <c:v>98</c:v>
                </c:pt>
                <c:pt idx="51">
                  <c:v>99</c:v>
                </c:pt>
                <c:pt idx="52">
                  <c:v>100</c:v>
                </c:pt>
                <c:pt idx="53">
                  <c:v>101</c:v>
                </c:pt>
                <c:pt idx="54">
                  <c:v>102</c:v>
                </c:pt>
                <c:pt idx="55">
                  <c:v>103</c:v>
                </c:pt>
                <c:pt idx="56">
                  <c:v>104</c:v>
                </c:pt>
                <c:pt idx="57">
                  <c:v>105</c:v>
                </c:pt>
                <c:pt idx="58">
                  <c:v>106</c:v>
                </c:pt>
                <c:pt idx="59">
                  <c:v>107</c:v>
                </c:pt>
                <c:pt idx="60">
                  <c:v>108</c:v>
                </c:pt>
                <c:pt idx="61">
                  <c:v>109</c:v>
                </c:pt>
                <c:pt idx="62">
                  <c:v>110</c:v>
                </c:pt>
                <c:pt idx="63">
                  <c:v>111</c:v>
                </c:pt>
                <c:pt idx="64">
                  <c:v>112</c:v>
                </c:pt>
                <c:pt idx="65">
                  <c:v>113</c:v>
                </c:pt>
                <c:pt idx="66">
                  <c:v>114</c:v>
                </c:pt>
                <c:pt idx="67">
                  <c:v>115</c:v>
                </c:pt>
                <c:pt idx="68">
                  <c:v>116</c:v>
                </c:pt>
                <c:pt idx="69">
                  <c:v>117</c:v>
                </c:pt>
                <c:pt idx="70">
                  <c:v>118</c:v>
                </c:pt>
                <c:pt idx="71">
                  <c:v>119</c:v>
                </c:pt>
                <c:pt idx="72">
                  <c:v>120</c:v>
                </c:pt>
                <c:pt idx="73">
                  <c:v>121</c:v>
                </c:pt>
                <c:pt idx="74">
                  <c:v>122</c:v>
                </c:pt>
                <c:pt idx="75">
                  <c:v>123</c:v>
                </c:pt>
                <c:pt idx="76">
                  <c:v>124</c:v>
                </c:pt>
                <c:pt idx="77">
                  <c:v>125</c:v>
                </c:pt>
                <c:pt idx="78">
                  <c:v>126</c:v>
                </c:pt>
                <c:pt idx="79">
                  <c:v>127</c:v>
                </c:pt>
                <c:pt idx="80">
                  <c:v>128</c:v>
                </c:pt>
                <c:pt idx="81">
                  <c:v>129</c:v>
                </c:pt>
                <c:pt idx="82">
                  <c:v>130</c:v>
                </c:pt>
                <c:pt idx="83">
                  <c:v>131</c:v>
                </c:pt>
                <c:pt idx="84">
                  <c:v>132</c:v>
                </c:pt>
                <c:pt idx="85">
                  <c:v>133</c:v>
                </c:pt>
                <c:pt idx="86">
                  <c:v>134</c:v>
                </c:pt>
                <c:pt idx="87">
                  <c:v>135</c:v>
                </c:pt>
                <c:pt idx="88">
                  <c:v>136</c:v>
                </c:pt>
                <c:pt idx="89">
                  <c:v>137</c:v>
                </c:pt>
                <c:pt idx="90">
                  <c:v>138</c:v>
                </c:pt>
                <c:pt idx="91">
                  <c:v>139</c:v>
                </c:pt>
                <c:pt idx="92">
                  <c:v>140</c:v>
                </c:pt>
                <c:pt idx="93">
                  <c:v>141</c:v>
                </c:pt>
                <c:pt idx="94">
                  <c:v>142</c:v>
                </c:pt>
                <c:pt idx="95">
                  <c:v>143</c:v>
                </c:pt>
                <c:pt idx="96">
                  <c:v>144</c:v>
                </c:pt>
              </c:numCache>
            </c:numRef>
          </c:cat>
          <c:val>
            <c:numRef>
              <c:f>'elf3'!$T$2:$T$98</c:f>
              <c:numCache>
                <c:formatCode>General</c:formatCode>
                <c:ptCount val="97"/>
                <c:pt idx="0">
                  <c:v>21.690874999999998</c:v>
                </c:pt>
                <c:pt idx="1">
                  <c:v>20.39</c:v>
                </c:pt>
                <c:pt idx="2">
                  <c:v>17.760625000000001</c:v>
                </c:pt>
                <c:pt idx="3">
                  <c:v>19.378249999999998</c:v>
                </c:pt>
                <c:pt idx="4">
                  <c:v>21.385750000000002</c:v>
                </c:pt>
                <c:pt idx="5">
                  <c:v>21.709875</c:v>
                </c:pt>
                <c:pt idx="6">
                  <c:v>21.431125000000002</c:v>
                </c:pt>
                <c:pt idx="7">
                  <c:v>22.207125000000001</c:v>
                </c:pt>
                <c:pt idx="8">
                  <c:v>21.988625000000003</c:v>
                </c:pt>
                <c:pt idx="9">
                  <c:v>22.646624999999997</c:v>
                </c:pt>
                <c:pt idx="10">
                  <c:v>23.707999999999998</c:v>
                </c:pt>
                <c:pt idx="11">
                  <c:v>22.031750000000002</c:v>
                </c:pt>
                <c:pt idx="12">
                  <c:v>21.465624999999999</c:v>
                </c:pt>
                <c:pt idx="13">
                  <c:v>19.970625000000002</c:v>
                </c:pt>
                <c:pt idx="14">
                  <c:v>20.556624999999997</c:v>
                </c:pt>
                <c:pt idx="15">
                  <c:v>21.933124999999997</c:v>
                </c:pt>
                <c:pt idx="16">
                  <c:v>20.684375000000003</c:v>
                </c:pt>
                <c:pt idx="17">
                  <c:v>20.297125000000001</c:v>
                </c:pt>
                <c:pt idx="18">
                  <c:v>20.944749999999999</c:v>
                </c:pt>
                <c:pt idx="19">
                  <c:v>21.121749999999999</c:v>
                </c:pt>
                <c:pt idx="20">
                  <c:v>20.637625</c:v>
                </c:pt>
                <c:pt idx="21">
                  <c:v>19.895250000000001</c:v>
                </c:pt>
                <c:pt idx="22">
                  <c:v>21.541125000000001</c:v>
                </c:pt>
                <c:pt idx="23">
                  <c:v>21.498750000000001</c:v>
                </c:pt>
                <c:pt idx="24">
                  <c:v>21.302375000000001</c:v>
                </c:pt>
                <c:pt idx="25">
                  <c:v>20.327500000000001</c:v>
                </c:pt>
                <c:pt idx="26">
                  <c:v>19.18</c:v>
                </c:pt>
                <c:pt idx="27">
                  <c:v>19.626749999999998</c:v>
                </c:pt>
                <c:pt idx="28">
                  <c:v>19.192</c:v>
                </c:pt>
                <c:pt idx="29">
                  <c:v>17.860250000000001</c:v>
                </c:pt>
                <c:pt idx="30">
                  <c:v>17.853625000000001</c:v>
                </c:pt>
                <c:pt idx="31">
                  <c:v>18.912875</c:v>
                </c:pt>
                <c:pt idx="32">
                  <c:v>18.739250000000002</c:v>
                </c:pt>
                <c:pt idx="33">
                  <c:v>19.0535</c:v>
                </c:pt>
                <c:pt idx="34">
                  <c:v>17.142250000000001</c:v>
                </c:pt>
                <c:pt idx="35">
                  <c:v>17.373874999999998</c:v>
                </c:pt>
                <c:pt idx="36">
                  <c:v>17.09825</c:v>
                </c:pt>
                <c:pt idx="37">
                  <c:v>16.800124999999998</c:v>
                </c:pt>
                <c:pt idx="38">
                  <c:v>17.239375000000003</c:v>
                </c:pt>
                <c:pt idx="39">
                  <c:v>18.016500000000001</c:v>
                </c:pt>
                <c:pt idx="40">
                  <c:v>15.994124999999999</c:v>
                </c:pt>
                <c:pt idx="41">
                  <c:v>14.973500000000001</c:v>
                </c:pt>
                <c:pt idx="42">
                  <c:v>15.038749999999999</c:v>
                </c:pt>
                <c:pt idx="43">
                  <c:v>15.863374999999998</c:v>
                </c:pt>
                <c:pt idx="44">
                  <c:v>15.668625</c:v>
                </c:pt>
                <c:pt idx="45">
                  <c:v>14.493624999999998</c:v>
                </c:pt>
                <c:pt idx="46">
                  <c:v>13.985250000000001</c:v>
                </c:pt>
                <c:pt idx="47">
                  <c:v>14.828625000000001</c:v>
                </c:pt>
                <c:pt idx="48">
                  <c:v>15.317375</c:v>
                </c:pt>
                <c:pt idx="49">
                  <c:v>15.155374999999999</c:v>
                </c:pt>
                <c:pt idx="50">
                  <c:v>15.467750000000001</c:v>
                </c:pt>
                <c:pt idx="51">
                  <c:v>16.34075</c:v>
                </c:pt>
                <c:pt idx="52">
                  <c:v>17.439249999999998</c:v>
                </c:pt>
                <c:pt idx="53">
                  <c:v>16.141124999999999</c:v>
                </c:pt>
                <c:pt idx="54">
                  <c:v>17.418375000000001</c:v>
                </c:pt>
                <c:pt idx="55">
                  <c:v>17.5945</c:v>
                </c:pt>
                <c:pt idx="56">
                  <c:v>18.44725</c:v>
                </c:pt>
                <c:pt idx="57">
                  <c:v>19.120124999999998</c:v>
                </c:pt>
                <c:pt idx="58">
                  <c:v>18.914375</c:v>
                </c:pt>
                <c:pt idx="59">
                  <c:v>19.490875000000003</c:v>
                </c:pt>
                <c:pt idx="60">
                  <c:v>19.022499999999997</c:v>
                </c:pt>
                <c:pt idx="61">
                  <c:v>18.054375</c:v>
                </c:pt>
                <c:pt idx="62">
                  <c:v>18.065999999999999</c:v>
                </c:pt>
                <c:pt idx="63">
                  <c:v>17.818249999999999</c:v>
                </c:pt>
                <c:pt idx="64">
                  <c:v>17.950125</c:v>
                </c:pt>
                <c:pt idx="65">
                  <c:v>18.331375000000001</c:v>
                </c:pt>
                <c:pt idx="66">
                  <c:v>18.828500000000002</c:v>
                </c:pt>
                <c:pt idx="67">
                  <c:v>17.701250000000002</c:v>
                </c:pt>
                <c:pt idx="68">
                  <c:v>17.727249999999998</c:v>
                </c:pt>
                <c:pt idx="69">
                  <c:v>17.474250000000001</c:v>
                </c:pt>
                <c:pt idx="70">
                  <c:v>18.031874999999999</c:v>
                </c:pt>
                <c:pt idx="71">
                  <c:v>18.850000000000001</c:v>
                </c:pt>
                <c:pt idx="72">
                  <c:v>18.755875</c:v>
                </c:pt>
                <c:pt idx="73">
                  <c:v>19.333375</c:v>
                </c:pt>
                <c:pt idx="74">
                  <c:v>18.942499999999999</c:v>
                </c:pt>
                <c:pt idx="75">
                  <c:v>19.396750000000001</c:v>
                </c:pt>
                <c:pt idx="76">
                  <c:v>19.237375</c:v>
                </c:pt>
                <c:pt idx="77">
                  <c:v>20.327249999999999</c:v>
                </c:pt>
                <c:pt idx="78">
                  <c:v>19.338625000000004</c:v>
                </c:pt>
                <c:pt idx="79">
                  <c:v>18.881875000000001</c:v>
                </c:pt>
                <c:pt idx="80">
                  <c:v>19.4405</c:v>
                </c:pt>
                <c:pt idx="81">
                  <c:v>19.451625000000003</c:v>
                </c:pt>
                <c:pt idx="82">
                  <c:v>19.959499999999998</c:v>
                </c:pt>
                <c:pt idx="83">
                  <c:v>20.206375000000001</c:v>
                </c:pt>
                <c:pt idx="84">
                  <c:v>19.80575</c:v>
                </c:pt>
                <c:pt idx="85">
                  <c:v>19.922374999999999</c:v>
                </c:pt>
                <c:pt idx="86">
                  <c:v>21.003499999999999</c:v>
                </c:pt>
                <c:pt idx="87">
                  <c:v>21.205125000000002</c:v>
                </c:pt>
                <c:pt idx="88">
                  <c:v>21.20975</c:v>
                </c:pt>
                <c:pt idx="89">
                  <c:v>20.39575</c:v>
                </c:pt>
                <c:pt idx="90">
                  <c:v>19.56475</c:v>
                </c:pt>
                <c:pt idx="91">
                  <c:v>18.572624999999999</c:v>
                </c:pt>
                <c:pt idx="92">
                  <c:v>18.444499999999998</c:v>
                </c:pt>
                <c:pt idx="93">
                  <c:v>19.674125</c:v>
                </c:pt>
                <c:pt idx="94">
                  <c:v>20.006</c:v>
                </c:pt>
                <c:pt idx="95">
                  <c:v>20.554375</c:v>
                </c:pt>
                <c:pt idx="96">
                  <c:v>20.258875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55-4CA2-8F92-BCEC02D651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8337508"/>
        <c:axId val="844193913"/>
      </c:lineChart>
      <c:catAx>
        <c:axId val="748337508"/>
        <c:scaling>
          <c:orientation val="minMax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 defTabSz="914400">
                  <a:defRPr lang="en-US"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>
                    <a:solidFill>
                      <a:sysClr val="windowText" lastClr="000000"/>
                    </a:solidFill>
                  </a:rPr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0" vertOverflow="ellipsis" vert="horz" wrap="square" anchor="ctr" anchorCtr="1"/>
            <a:lstStyle/>
            <a:p>
              <a:pPr defTabSz="914400">
                <a:defRPr lang="en-US"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0_);[Red]\(0\)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844193913"/>
        <c:crosses val="autoZero"/>
        <c:auto val="0"/>
        <c:lblAlgn val="ctr"/>
        <c:lblOffset val="100"/>
        <c:tickLblSkip val="6"/>
        <c:noMultiLvlLbl val="0"/>
      </c:catAx>
      <c:valAx>
        <c:axId val="844193913"/>
        <c:scaling>
          <c:orientation val="minMax"/>
          <c:max val="60"/>
          <c:min val="-10"/>
        </c:scaling>
        <c:delete val="0"/>
        <c:axPos val="l"/>
        <c:majorGridlines>
          <c:spPr>
            <a:ln w="9525" cap="sq" cmpd="sng" algn="ctr">
              <a:solidFill>
                <a:schemeClr val="bg1">
                  <a:lumMod val="50000"/>
                  <a:alpha val="50000"/>
                </a:schemeClr>
              </a:solidFill>
              <a:prstDash val="dash"/>
              <a:round/>
            </a:ln>
            <a:effectLst/>
          </c:spPr>
        </c:majorGridlines>
        <c:numFmt formatCode="#,##0_);[Red]\(#,##0\)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48337508"/>
        <c:crosses val="autoZero"/>
        <c:crossBetween val="between"/>
        <c:majorUnit val="10"/>
      </c:valAx>
      <c:spPr>
        <a:blipFill rotWithShape="1">
          <a:blip xmlns:r="http://schemas.openxmlformats.org/officeDocument/2006/relationships" r:embed="rId3">
            <a:alphaModFix amt="50000"/>
          </a:blip>
          <a:stretch>
            <a:fillRect r="-1000"/>
          </a:stretch>
        </a:blipFill>
        <a:ln>
          <a:solidFill>
            <a:schemeClr val="tx1"/>
          </a:solidFill>
        </a:ln>
        <a:effectLst/>
      </c:spPr>
    </c:plotArea>
    <c:legend>
      <c:legendPos val="t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en-US" sz="1400" b="0" i="1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</c:legendEntry>
      <c:layout>
        <c:manualLayout>
          <c:xMode val="edge"/>
          <c:yMode val="edge"/>
          <c:x val="0.86121667245282696"/>
          <c:y val="3.2431143309164502E-2"/>
        </c:manualLayout>
      </c:layout>
      <c:overlay val="1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en-US" sz="1400" b="0" i="1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phyB!$V$1</c:f>
              <c:strCache>
                <c:ptCount val="1"/>
              </c:strCache>
            </c:strRef>
          </c:tx>
          <c:spPr>
            <a:ln w="28575" cap="rnd">
              <a:solidFill>
                <a:srgbClr val="7E7E7E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rgbClr val="7E7E7E"/>
              </a:solidFill>
              <a:ln w="9525">
                <a:solidFill>
                  <a:srgbClr val="7E7E7E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phyB!$U$3:$U$99</c:f>
                <c:numCache>
                  <c:formatCode>General</c:formatCode>
                  <c:ptCount val="97"/>
                  <c:pt idx="0">
                    <c:v>1.657094022140652</c:v>
                  </c:pt>
                  <c:pt idx="1">
                    <c:v>2.5335327779710228</c:v>
                  </c:pt>
                  <c:pt idx="2">
                    <c:v>1.7996326311619422</c:v>
                  </c:pt>
                  <c:pt idx="3">
                    <c:v>1.4126052773662059</c:v>
                  </c:pt>
                  <c:pt idx="4">
                    <c:v>2.0238250383158825</c:v>
                  </c:pt>
                  <c:pt idx="5">
                    <c:v>2.2712181281669728</c:v>
                  </c:pt>
                  <c:pt idx="6">
                    <c:v>3.5235021586560111</c:v>
                  </c:pt>
                  <c:pt idx="7">
                    <c:v>3.6273504691908784</c:v>
                  </c:pt>
                  <c:pt idx="8">
                    <c:v>3.9468926088284948</c:v>
                  </c:pt>
                  <c:pt idx="9">
                    <c:v>4.4293193124258474</c:v>
                  </c:pt>
                  <c:pt idx="10">
                    <c:v>4.4223719637446015</c:v>
                  </c:pt>
                  <c:pt idx="11">
                    <c:v>3.8103026029882834</c:v>
                  </c:pt>
                  <c:pt idx="12">
                    <c:v>3.5035810239056047</c:v>
                  </c:pt>
                  <c:pt idx="13">
                    <c:v>3.4521985179220041</c:v>
                  </c:pt>
                  <c:pt idx="14">
                    <c:v>3.7170230071542854</c:v>
                  </c:pt>
                  <c:pt idx="15">
                    <c:v>4.2752851656664808</c:v>
                  </c:pt>
                  <c:pt idx="16">
                    <c:v>4.387256907948208</c:v>
                  </c:pt>
                  <c:pt idx="17">
                    <c:v>3.7481616252766399</c:v>
                  </c:pt>
                  <c:pt idx="18">
                    <c:v>3.9726894022882746</c:v>
                  </c:pt>
                  <c:pt idx="19">
                    <c:v>3.6052516800272465</c:v>
                  </c:pt>
                  <c:pt idx="20">
                    <c:v>3.9524868889273828</c:v>
                  </c:pt>
                  <c:pt idx="21">
                    <c:v>4.0433459201397444</c:v>
                  </c:pt>
                  <c:pt idx="22">
                    <c:v>4.2148797983199611</c:v>
                  </c:pt>
                  <c:pt idx="23">
                    <c:v>3.4239568220403171</c:v>
                  </c:pt>
                  <c:pt idx="24">
                    <c:v>2.8397928523391327</c:v>
                  </c:pt>
                  <c:pt idx="25">
                    <c:v>2.2661879093810819</c:v>
                  </c:pt>
                  <c:pt idx="26">
                    <c:v>2.0019890327006218</c:v>
                  </c:pt>
                  <c:pt idx="27">
                    <c:v>2.2755597971982628</c:v>
                  </c:pt>
                  <c:pt idx="28">
                    <c:v>2.7582625673827716</c:v>
                  </c:pt>
                  <c:pt idx="29">
                    <c:v>3.4630081315521664</c:v>
                  </c:pt>
                  <c:pt idx="30">
                    <c:v>3.3937371770344447</c:v>
                  </c:pt>
                  <c:pt idx="31">
                    <c:v>3.070012688651655</c:v>
                  </c:pt>
                  <c:pt idx="32">
                    <c:v>2.3256960973122802</c:v>
                  </c:pt>
                  <c:pt idx="33">
                    <c:v>2.0640183761640389</c:v>
                  </c:pt>
                  <c:pt idx="34">
                    <c:v>1.6435594403393519</c:v>
                  </c:pt>
                  <c:pt idx="35">
                    <c:v>1.5850367102271834</c:v>
                  </c:pt>
                  <c:pt idx="36">
                    <c:v>2.0373754732980442</c:v>
                  </c:pt>
                  <c:pt idx="37">
                    <c:v>2.0559359356333533</c:v>
                  </c:pt>
                  <c:pt idx="38">
                    <c:v>2.7064308913480244</c:v>
                  </c:pt>
                  <c:pt idx="39">
                    <c:v>2.5483495411596415</c:v>
                  </c:pt>
                  <c:pt idx="40">
                    <c:v>3.0369539706164228</c:v>
                  </c:pt>
                  <c:pt idx="41">
                    <c:v>3.2518554123404457</c:v>
                  </c:pt>
                  <c:pt idx="42">
                    <c:v>3.8172023924479968</c:v>
                  </c:pt>
                  <c:pt idx="43">
                    <c:v>3.7735425900036463</c:v>
                  </c:pt>
                  <c:pt idx="44">
                    <c:v>3.9055329513305317</c:v>
                  </c:pt>
                  <c:pt idx="45">
                    <c:v>3.2080205703690106</c:v>
                  </c:pt>
                  <c:pt idx="46">
                    <c:v>3.020198973089947</c:v>
                  </c:pt>
                  <c:pt idx="47">
                    <c:v>2.8233275544843734</c:v>
                  </c:pt>
                  <c:pt idx="48">
                    <c:v>2.2417792917361741</c:v>
                  </c:pt>
                  <c:pt idx="49">
                    <c:v>1.8738413848867479</c:v>
                  </c:pt>
                  <c:pt idx="50">
                    <c:v>1.7787201150737169</c:v>
                  </c:pt>
                  <c:pt idx="51">
                    <c:v>2.6224787824281273</c:v>
                  </c:pt>
                  <c:pt idx="52">
                    <c:v>3.6745256788170244</c:v>
                  </c:pt>
                  <c:pt idx="53">
                    <c:v>3.9896901318541378</c:v>
                  </c:pt>
                  <c:pt idx="54">
                    <c:v>4.547106458271803</c:v>
                  </c:pt>
                  <c:pt idx="55">
                    <c:v>4.5572293156823136</c:v>
                  </c:pt>
                  <c:pt idx="56">
                    <c:v>4.278748205416762</c:v>
                  </c:pt>
                  <c:pt idx="57">
                    <c:v>3.5593395200790314</c:v>
                  </c:pt>
                  <c:pt idx="58">
                    <c:v>3.8140803036249795</c:v>
                  </c:pt>
                  <c:pt idx="59">
                    <c:v>3.6417416310253077</c:v>
                  </c:pt>
                  <c:pt idx="60">
                    <c:v>3.2551435054497069</c:v>
                  </c:pt>
                  <c:pt idx="61">
                    <c:v>3.209621645133697</c:v>
                  </c:pt>
                  <c:pt idx="62">
                    <c:v>3.8879885289618978</c:v>
                  </c:pt>
                  <c:pt idx="63">
                    <c:v>3.7358029947556131</c:v>
                  </c:pt>
                  <c:pt idx="64">
                    <c:v>4.0952329604065234</c:v>
                  </c:pt>
                  <c:pt idx="65">
                    <c:v>4.3646344471379095</c:v>
                  </c:pt>
                  <c:pt idx="66">
                    <c:v>4.2048390480068152</c:v>
                  </c:pt>
                  <c:pt idx="67">
                    <c:v>3.8675682879625493</c:v>
                  </c:pt>
                  <c:pt idx="68">
                    <c:v>3.7718399945114882</c:v>
                  </c:pt>
                  <c:pt idx="69">
                    <c:v>3.2472562260726914</c:v>
                  </c:pt>
                  <c:pt idx="70">
                    <c:v>2.9575868175730937</c:v>
                  </c:pt>
                  <c:pt idx="71">
                    <c:v>2.7955687496337069</c:v>
                  </c:pt>
                  <c:pt idx="72">
                    <c:v>2.7805599123808293</c:v>
                  </c:pt>
                  <c:pt idx="73">
                    <c:v>2.443407291917667</c:v>
                  </c:pt>
                  <c:pt idx="74">
                    <c:v>2.0850829120205265</c:v>
                  </c:pt>
                  <c:pt idx="75">
                    <c:v>2.4523251717029404</c:v>
                  </c:pt>
                  <c:pt idx="76">
                    <c:v>3.1978575385800991</c:v>
                  </c:pt>
                  <c:pt idx="77">
                    <c:v>3.2654151969515515</c:v>
                  </c:pt>
                  <c:pt idx="78">
                    <c:v>3.8686032591026045</c:v>
                  </c:pt>
                  <c:pt idx="79">
                    <c:v>4.7831388731575339</c:v>
                  </c:pt>
                  <c:pt idx="80">
                    <c:v>4.3610989768307613</c:v>
                  </c:pt>
                  <c:pt idx="81">
                    <c:v>3.9994961367920228</c:v>
                  </c:pt>
                  <c:pt idx="82">
                    <c:v>3.1350966488719068</c:v>
                  </c:pt>
                  <c:pt idx="83">
                    <c:v>3.2188073458830599</c:v>
                  </c:pt>
                  <c:pt idx="84">
                    <c:v>3.5422622510072186</c:v>
                  </c:pt>
                  <c:pt idx="85">
                    <c:v>4.4533431543055446</c:v>
                  </c:pt>
                  <c:pt idx="86">
                    <c:v>5.4954382055873019</c:v>
                  </c:pt>
                  <c:pt idx="87">
                    <c:v>5.8569801694522718</c:v>
                  </c:pt>
                  <c:pt idx="88">
                    <c:v>5.7034557373766201</c:v>
                  </c:pt>
                  <c:pt idx="89">
                    <c:v>5.5278189316062996</c:v>
                  </c:pt>
                  <c:pt idx="90">
                    <c:v>5.2546720450794338</c:v>
                  </c:pt>
                  <c:pt idx="91">
                    <c:v>5.9278383570280972</c:v>
                  </c:pt>
                  <c:pt idx="92">
                    <c:v>6.3551391682806031</c:v>
                  </c:pt>
                  <c:pt idx="93">
                    <c:v>6.3880559247526838</c:v>
                  </c:pt>
                  <c:pt idx="94">
                    <c:v>6.013896162334305</c:v>
                  </c:pt>
                  <c:pt idx="95">
                    <c:v>5.7182611725115846</c:v>
                  </c:pt>
                </c:numCache>
              </c:numRef>
            </c:plus>
            <c:minus>
              <c:numRef>
                <c:f>phyB!$U$3:$U$99</c:f>
                <c:numCache>
                  <c:formatCode>General</c:formatCode>
                  <c:ptCount val="97"/>
                  <c:pt idx="0">
                    <c:v>1.657094022140652</c:v>
                  </c:pt>
                  <c:pt idx="1">
                    <c:v>2.5335327779710228</c:v>
                  </c:pt>
                  <c:pt idx="2">
                    <c:v>1.7996326311619422</c:v>
                  </c:pt>
                  <c:pt idx="3">
                    <c:v>1.4126052773662059</c:v>
                  </c:pt>
                  <c:pt idx="4">
                    <c:v>2.0238250383158825</c:v>
                  </c:pt>
                  <c:pt idx="5">
                    <c:v>2.2712181281669728</c:v>
                  </c:pt>
                  <c:pt idx="6">
                    <c:v>3.5235021586560111</c:v>
                  </c:pt>
                  <c:pt idx="7">
                    <c:v>3.6273504691908784</c:v>
                  </c:pt>
                  <c:pt idx="8">
                    <c:v>3.9468926088284948</c:v>
                  </c:pt>
                  <c:pt idx="9">
                    <c:v>4.4293193124258474</c:v>
                  </c:pt>
                  <c:pt idx="10">
                    <c:v>4.4223719637446015</c:v>
                  </c:pt>
                  <c:pt idx="11">
                    <c:v>3.8103026029882834</c:v>
                  </c:pt>
                  <c:pt idx="12">
                    <c:v>3.5035810239056047</c:v>
                  </c:pt>
                  <c:pt idx="13">
                    <c:v>3.4521985179220041</c:v>
                  </c:pt>
                  <c:pt idx="14">
                    <c:v>3.7170230071542854</c:v>
                  </c:pt>
                  <c:pt idx="15">
                    <c:v>4.2752851656664808</c:v>
                  </c:pt>
                  <c:pt idx="16">
                    <c:v>4.387256907948208</c:v>
                  </c:pt>
                  <c:pt idx="17">
                    <c:v>3.7481616252766399</c:v>
                  </c:pt>
                  <c:pt idx="18">
                    <c:v>3.9726894022882746</c:v>
                  </c:pt>
                  <c:pt idx="19">
                    <c:v>3.6052516800272465</c:v>
                  </c:pt>
                  <c:pt idx="20">
                    <c:v>3.9524868889273828</c:v>
                  </c:pt>
                  <c:pt idx="21">
                    <c:v>4.0433459201397444</c:v>
                  </c:pt>
                  <c:pt idx="22">
                    <c:v>4.2148797983199611</c:v>
                  </c:pt>
                  <c:pt idx="23">
                    <c:v>3.4239568220403171</c:v>
                  </c:pt>
                  <c:pt idx="24">
                    <c:v>2.8397928523391327</c:v>
                  </c:pt>
                  <c:pt idx="25">
                    <c:v>2.2661879093810819</c:v>
                  </c:pt>
                  <c:pt idx="26">
                    <c:v>2.0019890327006218</c:v>
                  </c:pt>
                  <c:pt idx="27">
                    <c:v>2.2755597971982628</c:v>
                  </c:pt>
                  <c:pt idx="28">
                    <c:v>2.7582625673827716</c:v>
                  </c:pt>
                  <c:pt idx="29">
                    <c:v>3.4630081315521664</c:v>
                  </c:pt>
                  <c:pt idx="30">
                    <c:v>3.3937371770344447</c:v>
                  </c:pt>
                  <c:pt idx="31">
                    <c:v>3.070012688651655</c:v>
                  </c:pt>
                  <c:pt idx="32">
                    <c:v>2.3256960973122802</c:v>
                  </c:pt>
                  <c:pt idx="33">
                    <c:v>2.0640183761640389</c:v>
                  </c:pt>
                  <c:pt idx="34">
                    <c:v>1.6435594403393519</c:v>
                  </c:pt>
                  <c:pt idx="35">
                    <c:v>1.5850367102271834</c:v>
                  </c:pt>
                  <c:pt idx="36">
                    <c:v>2.0373754732980442</c:v>
                  </c:pt>
                  <c:pt idx="37">
                    <c:v>2.0559359356333533</c:v>
                  </c:pt>
                  <c:pt idx="38">
                    <c:v>2.7064308913480244</c:v>
                  </c:pt>
                  <c:pt idx="39">
                    <c:v>2.5483495411596415</c:v>
                  </c:pt>
                  <c:pt idx="40">
                    <c:v>3.0369539706164228</c:v>
                  </c:pt>
                  <c:pt idx="41">
                    <c:v>3.2518554123404457</c:v>
                  </c:pt>
                  <c:pt idx="42">
                    <c:v>3.8172023924479968</c:v>
                  </c:pt>
                  <c:pt idx="43">
                    <c:v>3.7735425900036463</c:v>
                  </c:pt>
                  <c:pt idx="44">
                    <c:v>3.9055329513305317</c:v>
                  </c:pt>
                  <c:pt idx="45">
                    <c:v>3.2080205703690106</c:v>
                  </c:pt>
                  <c:pt idx="46">
                    <c:v>3.020198973089947</c:v>
                  </c:pt>
                  <c:pt idx="47">
                    <c:v>2.8233275544843734</c:v>
                  </c:pt>
                  <c:pt idx="48">
                    <c:v>2.2417792917361741</c:v>
                  </c:pt>
                  <c:pt idx="49">
                    <c:v>1.8738413848867479</c:v>
                  </c:pt>
                  <c:pt idx="50">
                    <c:v>1.7787201150737169</c:v>
                  </c:pt>
                  <c:pt idx="51">
                    <c:v>2.6224787824281273</c:v>
                  </c:pt>
                  <c:pt idx="52">
                    <c:v>3.6745256788170244</c:v>
                  </c:pt>
                  <c:pt idx="53">
                    <c:v>3.9896901318541378</c:v>
                  </c:pt>
                  <c:pt idx="54">
                    <c:v>4.547106458271803</c:v>
                  </c:pt>
                  <c:pt idx="55">
                    <c:v>4.5572293156823136</c:v>
                  </c:pt>
                  <c:pt idx="56">
                    <c:v>4.278748205416762</c:v>
                  </c:pt>
                  <c:pt idx="57">
                    <c:v>3.5593395200790314</c:v>
                  </c:pt>
                  <c:pt idx="58">
                    <c:v>3.8140803036249795</c:v>
                  </c:pt>
                  <c:pt idx="59">
                    <c:v>3.6417416310253077</c:v>
                  </c:pt>
                  <c:pt idx="60">
                    <c:v>3.2551435054497069</c:v>
                  </c:pt>
                  <c:pt idx="61">
                    <c:v>3.209621645133697</c:v>
                  </c:pt>
                  <c:pt idx="62">
                    <c:v>3.8879885289618978</c:v>
                  </c:pt>
                  <c:pt idx="63">
                    <c:v>3.7358029947556131</c:v>
                  </c:pt>
                  <c:pt idx="64">
                    <c:v>4.0952329604065234</c:v>
                  </c:pt>
                  <c:pt idx="65">
                    <c:v>4.3646344471379095</c:v>
                  </c:pt>
                  <c:pt idx="66">
                    <c:v>4.2048390480068152</c:v>
                  </c:pt>
                  <c:pt idx="67">
                    <c:v>3.8675682879625493</c:v>
                  </c:pt>
                  <c:pt idx="68">
                    <c:v>3.7718399945114882</c:v>
                  </c:pt>
                  <c:pt idx="69">
                    <c:v>3.2472562260726914</c:v>
                  </c:pt>
                  <c:pt idx="70">
                    <c:v>2.9575868175730937</c:v>
                  </c:pt>
                  <c:pt idx="71">
                    <c:v>2.7955687496337069</c:v>
                  </c:pt>
                  <c:pt idx="72">
                    <c:v>2.7805599123808293</c:v>
                  </c:pt>
                  <c:pt idx="73">
                    <c:v>2.443407291917667</c:v>
                  </c:pt>
                  <c:pt idx="74">
                    <c:v>2.0850829120205265</c:v>
                  </c:pt>
                  <c:pt idx="75">
                    <c:v>2.4523251717029404</c:v>
                  </c:pt>
                  <c:pt idx="76">
                    <c:v>3.1978575385800991</c:v>
                  </c:pt>
                  <c:pt idx="77">
                    <c:v>3.2654151969515515</c:v>
                  </c:pt>
                  <c:pt idx="78">
                    <c:v>3.8686032591026045</c:v>
                  </c:pt>
                  <c:pt idx="79">
                    <c:v>4.7831388731575339</c:v>
                  </c:pt>
                  <c:pt idx="80">
                    <c:v>4.3610989768307613</c:v>
                  </c:pt>
                  <c:pt idx="81">
                    <c:v>3.9994961367920228</c:v>
                  </c:pt>
                  <c:pt idx="82">
                    <c:v>3.1350966488719068</c:v>
                  </c:pt>
                  <c:pt idx="83">
                    <c:v>3.2188073458830599</c:v>
                  </c:pt>
                  <c:pt idx="84">
                    <c:v>3.5422622510072186</c:v>
                  </c:pt>
                  <c:pt idx="85">
                    <c:v>4.4533431543055446</c:v>
                  </c:pt>
                  <c:pt idx="86">
                    <c:v>5.4954382055873019</c:v>
                  </c:pt>
                  <c:pt idx="87">
                    <c:v>5.8569801694522718</c:v>
                  </c:pt>
                  <c:pt idx="88">
                    <c:v>5.7034557373766201</c:v>
                  </c:pt>
                  <c:pt idx="89">
                    <c:v>5.5278189316062996</c:v>
                  </c:pt>
                  <c:pt idx="90">
                    <c:v>5.2546720450794338</c:v>
                  </c:pt>
                  <c:pt idx="91">
                    <c:v>5.9278383570280972</c:v>
                  </c:pt>
                  <c:pt idx="92">
                    <c:v>6.3551391682806031</c:v>
                  </c:pt>
                  <c:pt idx="93">
                    <c:v>6.3880559247526838</c:v>
                  </c:pt>
                  <c:pt idx="94">
                    <c:v>6.013896162334305</c:v>
                  </c:pt>
                  <c:pt idx="95">
                    <c:v>5.7182611725115846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phyB!$C$2:$C$98</c:f>
              <c:numCache>
                <c:formatCode>General</c:formatCode>
                <c:ptCount val="97"/>
                <c:pt idx="0">
                  <c:v>48</c:v>
                </c:pt>
                <c:pt idx="1">
                  <c:v>49</c:v>
                </c:pt>
                <c:pt idx="2">
                  <c:v>50</c:v>
                </c:pt>
                <c:pt idx="3">
                  <c:v>51</c:v>
                </c:pt>
                <c:pt idx="4">
                  <c:v>52</c:v>
                </c:pt>
                <c:pt idx="5">
                  <c:v>53</c:v>
                </c:pt>
                <c:pt idx="6">
                  <c:v>54</c:v>
                </c:pt>
                <c:pt idx="7">
                  <c:v>55</c:v>
                </c:pt>
                <c:pt idx="8">
                  <c:v>56</c:v>
                </c:pt>
                <c:pt idx="9">
                  <c:v>57</c:v>
                </c:pt>
                <c:pt idx="10">
                  <c:v>58</c:v>
                </c:pt>
                <c:pt idx="11">
                  <c:v>59</c:v>
                </c:pt>
                <c:pt idx="12">
                  <c:v>60</c:v>
                </c:pt>
                <c:pt idx="13">
                  <c:v>61</c:v>
                </c:pt>
                <c:pt idx="14">
                  <c:v>62</c:v>
                </c:pt>
                <c:pt idx="15">
                  <c:v>63</c:v>
                </c:pt>
                <c:pt idx="16">
                  <c:v>64</c:v>
                </c:pt>
                <c:pt idx="17">
                  <c:v>65</c:v>
                </c:pt>
                <c:pt idx="18">
                  <c:v>66</c:v>
                </c:pt>
                <c:pt idx="19">
                  <c:v>67</c:v>
                </c:pt>
                <c:pt idx="20">
                  <c:v>68</c:v>
                </c:pt>
                <c:pt idx="21">
                  <c:v>69</c:v>
                </c:pt>
                <c:pt idx="22">
                  <c:v>70</c:v>
                </c:pt>
                <c:pt idx="23">
                  <c:v>71</c:v>
                </c:pt>
                <c:pt idx="24">
                  <c:v>72</c:v>
                </c:pt>
                <c:pt idx="25">
                  <c:v>73</c:v>
                </c:pt>
                <c:pt idx="26">
                  <c:v>74</c:v>
                </c:pt>
                <c:pt idx="27">
                  <c:v>75</c:v>
                </c:pt>
                <c:pt idx="28">
                  <c:v>76</c:v>
                </c:pt>
                <c:pt idx="29">
                  <c:v>77</c:v>
                </c:pt>
                <c:pt idx="30">
                  <c:v>78</c:v>
                </c:pt>
                <c:pt idx="31">
                  <c:v>79</c:v>
                </c:pt>
                <c:pt idx="32">
                  <c:v>80</c:v>
                </c:pt>
                <c:pt idx="33">
                  <c:v>81</c:v>
                </c:pt>
                <c:pt idx="34">
                  <c:v>82</c:v>
                </c:pt>
                <c:pt idx="35">
                  <c:v>83</c:v>
                </c:pt>
                <c:pt idx="36">
                  <c:v>84</c:v>
                </c:pt>
                <c:pt idx="37">
                  <c:v>85</c:v>
                </c:pt>
                <c:pt idx="38">
                  <c:v>86</c:v>
                </c:pt>
                <c:pt idx="39">
                  <c:v>87</c:v>
                </c:pt>
                <c:pt idx="40">
                  <c:v>88</c:v>
                </c:pt>
                <c:pt idx="41">
                  <c:v>89</c:v>
                </c:pt>
                <c:pt idx="42">
                  <c:v>90</c:v>
                </c:pt>
                <c:pt idx="43">
                  <c:v>91</c:v>
                </c:pt>
                <c:pt idx="44">
                  <c:v>92</c:v>
                </c:pt>
                <c:pt idx="45">
                  <c:v>93</c:v>
                </c:pt>
                <c:pt idx="46">
                  <c:v>94</c:v>
                </c:pt>
                <c:pt idx="47">
                  <c:v>95</c:v>
                </c:pt>
                <c:pt idx="48">
                  <c:v>96</c:v>
                </c:pt>
                <c:pt idx="49">
                  <c:v>97</c:v>
                </c:pt>
                <c:pt idx="50">
                  <c:v>98</c:v>
                </c:pt>
                <c:pt idx="51">
                  <c:v>99</c:v>
                </c:pt>
                <c:pt idx="52">
                  <c:v>100</c:v>
                </c:pt>
                <c:pt idx="53">
                  <c:v>101</c:v>
                </c:pt>
                <c:pt idx="54">
                  <c:v>102</c:v>
                </c:pt>
                <c:pt idx="55">
                  <c:v>103</c:v>
                </c:pt>
                <c:pt idx="56">
                  <c:v>104</c:v>
                </c:pt>
                <c:pt idx="57">
                  <c:v>105</c:v>
                </c:pt>
                <c:pt idx="58">
                  <c:v>106</c:v>
                </c:pt>
                <c:pt idx="59">
                  <c:v>107</c:v>
                </c:pt>
                <c:pt idx="60">
                  <c:v>108</c:v>
                </c:pt>
                <c:pt idx="61">
                  <c:v>109</c:v>
                </c:pt>
                <c:pt idx="62">
                  <c:v>110</c:v>
                </c:pt>
                <c:pt idx="63">
                  <c:v>111</c:v>
                </c:pt>
                <c:pt idx="64">
                  <c:v>112</c:v>
                </c:pt>
                <c:pt idx="65">
                  <c:v>113</c:v>
                </c:pt>
                <c:pt idx="66">
                  <c:v>114</c:v>
                </c:pt>
                <c:pt idx="67">
                  <c:v>115</c:v>
                </c:pt>
                <c:pt idx="68">
                  <c:v>116</c:v>
                </c:pt>
                <c:pt idx="69">
                  <c:v>117</c:v>
                </c:pt>
                <c:pt idx="70">
                  <c:v>118</c:v>
                </c:pt>
                <c:pt idx="71">
                  <c:v>119</c:v>
                </c:pt>
                <c:pt idx="72">
                  <c:v>120</c:v>
                </c:pt>
                <c:pt idx="73">
                  <c:v>121</c:v>
                </c:pt>
                <c:pt idx="74">
                  <c:v>122</c:v>
                </c:pt>
                <c:pt idx="75">
                  <c:v>123</c:v>
                </c:pt>
                <c:pt idx="76">
                  <c:v>124</c:v>
                </c:pt>
                <c:pt idx="77">
                  <c:v>125</c:v>
                </c:pt>
                <c:pt idx="78">
                  <c:v>126</c:v>
                </c:pt>
                <c:pt idx="79">
                  <c:v>127</c:v>
                </c:pt>
                <c:pt idx="80">
                  <c:v>128</c:v>
                </c:pt>
                <c:pt idx="81">
                  <c:v>129</c:v>
                </c:pt>
                <c:pt idx="82">
                  <c:v>130</c:v>
                </c:pt>
                <c:pt idx="83">
                  <c:v>131</c:v>
                </c:pt>
                <c:pt idx="84">
                  <c:v>132</c:v>
                </c:pt>
                <c:pt idx="85">
                  <c:v>133</c:v>
                </c:pt>
                <c:pt idx="86">
                  <c:v>134</c:v>
                </c:pt>
                <c:pt idx="87">
                  <c:v>135</c:v>
                </c:pt>
                <c:pt idx="88">
                  <c:v>136</c:v>
                </c:pt>
                <c:pt idx="89">
                  <c:v>137</c:v>
                </c:pt>
                <c:pt idx="90">
                  <c:v>138</c:v>
                </c:pt>
                <c:pt idx="91">
                  <c:v>139</c:v>
                </c:pt>
                <c:pt idx="92">
                  <c:v>140</c:v>
                </c:pt>
                <c:pt idx="93">
                  <c:v>141</c:v>
                </c:pt>
                <c:pt idx="94">
                  <c:v>142</c:v>
                </c:pt>
                <c:pt idx="95">
                  <c:v>143</c:v>
                </c:pt>
                <c:pt idx="96">
                  <c:v>144</c:v>
                </c:pt>
              </c:numCache>
            </c:numRef>
          </c:cat>
          <c:val>
            <c:numRef>
              <c:f>phyB!$T$2:$T$98</c:f>
              <c:numCache>
                <c:formatCode>General</c:formatCode>
                <c:ptCount val="97"/>
                <c:pt idx="0">
                  <c:v>13.356000000000002</c:v>
                </c:pt>
                <c:pt idx="1">
                  <c:v>8.8777500000000007</c:v>
                </c:pt>
                <c:pt idx="2">
                  <c:v>6.5718750000000004</c:v>
                </c:pt>
                <c:pt idx="3">
                  <c:v>4.8170000000000002</c:v>
                </c:pt>
                <c:pt idx="4">
                  <c:v>5.1907500000000004</c:v>
                </c:pt>
                <c:pt idx="5">
                  <c:v>6.1430000000000007</c:v>
                </c:pt>
                <c:pt idx="6">
                  <c:v>6.0824999999999996</c:v>
                </c:pt>
                <c:pt idx="7">
                  <c:v>9.686375</c:v>
                </c:pt>
                <c:pt idx="8">
                  <c:v>10.381625</c:v>
                </c:pt>
                <c:pt idx="9">
                  <c:v>13.139125</c:v>
                </c:pt>
                <c:pt idx="10">
                  <c:v>17.996499999999997</c:v>
                </c:pt>
                <c:pt idx="11">
                  <c:v>22.623999999999999</c:v>
                </c:pt>
                <c:pt idx="12">
                  <c:v>24.483625</c:v>
                </c:pt>
                <c:pt idx="13">
                  <c:v>27.54975</c:v>
                </c:pt>
                <c:pt idx="14">
                  <c:v>25.708499999999997</c:v>
                </c:pt>
                <c:pt idx="15">
                  <c:v>22.908999999999999</c:v>
                </c:pt>
                <c:pt idx="16">
                  <c:v>21.533374999999999</c:v>
                </c:pt>
                <c:pt idx="17">
                  <c:v>19.104625000000002</c:v>
                </c:pt>
                <c:pt idx="18">
                  <c:v>15.718375000000002</c:v>
                </c:pt>
                <c:pt idx="19">
                  <c:v>12.140125000000001</c:v>
                </c:pt>
                <c:pt idx="20">
                  <c:v>7.4003749999999995</c:v>
                </c:pt>
                <c:pt idx="21">
                  <c:v>5.5174999999999992</c:v>
                </c:pt>
                <c:pt idx="22">
                  <c:v>2.2061250000000001</c:v>
                </c:pt>
                <c:pt idx="23">
                  <c:v>1.1485000000000003</c:v>
                </c:pt>
                <c:pt idx="24">
                  <c:v>0.68662499999999982</c:v>
                </c:pt>
                <c:pt idx="25">
                  <c:v>-8.4124999999999978E-2</c:v>
                </c:pt>
                <c:pt idx="26">
                  <c:v>-1.1596250000000001</c:v>
                </c:pt>
                <c:pt idx="27">
                  <c:v>2.0178749999999996</c:v>
                </c:pt>
                <c:pt idx="28">
                  <c:v>3.3243749999999999</c:v>
                </c:pt>
                <c:pt idx="29">
                  <c:v>7.5203749999999996</c:v>
                </c:pt>
                <c:pt idx="30">
                  <c:v>11.449375</c:v>
                </c:pt>
                <c:pt idx="31">
                  <c:v>15.149249999999999</c:v>
                </c:pt>
                <c:pt idx="32">
                  <c:v>18.805124999999997</c:v>
                </c:pt>
                <c:pt idx="33">
                  <c:v>21.453875</c:v>
                </c:pt>
                <c:pt idx="34">
                  <c:v>23.548000000000002</c:v>
                </c:pt>
                <c:pt idx="35">
                  <c:v>27.078249999999997</c:v>
                </c:pt>
                <c:pt idx="36">
                  <c:v>30.276875000000004</c:v>
                </c:pt>
                <c:pt idx="37">
                  <c:v>29.905374999999999</c:v>
                </c:pt>
                <c:pt idx="38">
                  <c:v>27.75</c:v>
                </c:pt>
                <c:pt idx="39">
                  <c:v>23.84825</c:v>
                </c:pt>
                <c:pt idx="40">
                  <c:v>19.40325</c:v>
                </c:pt>
                <c:pt idx="41">
                  <c:v>13.91375</c:v>
                </c:pt>
                <c:pt idx="42">
                  <c:v>10.642125000000002</c:v>
                </c:pt>
                <c:pt idx="43">
                  <c:v>6.4553749999999992</c:v>
                </c:pt>
                <c:pt idx="44">
                  <c:v>4.0205000000000011</c:v>
                </c:pt>
                <c:pt idx="45">
                  <c:v>0.65175000000000005</c:v>
                </c:pt>
                <c:pt idx="46">
                  <c:v>-0.81587499999999968</c:v>
                </c:pt>
                <c:pt idx="47">
                  <c:v>-2.0088749999999997</c:v>
                </c:pt>
                <c:pt idx="48">
                  <c:v>-1.6688749999999999</c:v>
                </c:pt>
                <c:pt idx="49">
                  <c:v>-1.0175000000000003</c:v>
                </c:pt>
                <c:pt idx="50">
                  <c:v>0.29299999999999987</c:v>
                </c:pt>
                <c:pt idx="51">
                  <c:v>2.2503750000000005</c:v>
                </c:pt>
                <c:pt idx="52">
                  <c:v>5.2305000000000001</c:v>
                </c:pt>
                <c:pt idx="53">
                  <c:v>10.048</c:v>
                </c:pt>
                <c:pt idx="54">
                  <c:v>13.69375</c:v>
                </c:pt>
                <c:pt idx="55">
                  <c:v>17.770499999999998</c:v>
                </c:pt>
                <c:pt idx="56">
                  <c:v>21.907499999999999</c:v>
                </c:pt>
                <c:pt idx="57">
                  <c:v>27.399749999999997</c:v>
                </c:pt>
                <c:pt idx="58">
                  <c:v>29.868624999999998</c:v>
                </c:pt>
                <c:pt idx="59">
                  <c:v>32.460250000000002</c:v>
                </c:pt>
                <c:pt idx="60">
                  <c:v>33.628999999999998</c:v>
                </c:pt>
                <c:pt idx="61">
                  <c:v>33.775750000000002</c:v>
                </c:pt>
                <c:pt idx="62">
                  <c:v>33.156374999999997</c:v>
                </c:pt>
                <c:pt idx="63">
                  <c:v>30.704875000000001</c:v>
                </c:pt>
                <c:pt idx="64">
                  <c:v>27.468875000000001</c:v>
                </c:pt>
                <c:pt idx="65">
                  <c:v>22.313500000000005</c:v>
                </c:pt>
                <c:pt idx="66">
                  <c:v>17.429500000000001</c:v>
                </c:pt>
                <c:pt idx="67">
                  <c:v>14.273250000000001</c:v>
                </c:pt>
                <c:pt idx="68">
                  <c:v>9.5853750000000009</c:v>
                </c:pt>
                <c:pt idx="69">
                  <c:v>4.9248750000000001</c:v>
                </c:pt>
                <c:pt idx="70">
                  <c:v>1.7096250000000002</c:v>
                </c:pt>
                <c:pt idx="71">
                  <c:v>-1.5563750000000001</c:v>
                </c:pt>
                <c:pt idx="72">
                  <c:v>-4.2242500000000005</c:v>
                </c:pt>
                <c:pt idx="73">
                  <c:v>-4.6213750000000005</c:v>
                </c:pt>
                <c:pt idx="74">
                  <c:v>-2.2241250000000004</c:v>
                </c:pt>
                <c:pt idx="75">
                  <c:v>-0.28799999999999992</c:v>
                </c:pt>
                <c:pt idx="76">
                  <c:v>2.6233750000000002</c:v>
                </c:pt>
                <c:pt idx="77">
                  <c:v>7.2718749999999996</c:v>
                </c:pt>
                <c:pt idx="78">
                  <c:v>11.890875000000001</c:v>
                </c:pt>
                <c:pt idx="79">
                  <c:v>18.531374999999997</c:v>
                </c:pt>
                <c:pt idx="80">
                  <c:v>25.076124999999998</c:v>
                </c:pt>
                <c:pt idx="81">
                  <c:v>27.33</c:v>
                </c:pt>
                <c:pt idx="82">
                  <c:v>29.473749999999995</c:v>
                </c:pt>
                <c:pt idx="83">
                  <c:v>31.171624999999999</c:v>
                </c:pt>
                <c:pt idx="84">
                  <c:v>32.067124999999997</c:v>
                </c:pt>
                <c:pt idx="85">
                  <c:v>32.381625</c:v>
                </c:pt>
                <c:pt idx="86">
                  <c:v>32.765499999999996</c:v>
                </c:pt>
                <c:pt idx="87">
                  <c:v>31.410499999999999</c:v>
                </c:pt>
                <c:pt idx="88">
                  <c:v>27.672249999999998</c:v>
                </c:pt>
                <c:pt idx="89">
                  <c:v>23.68375</c:v>
                </c:pt>
                <c:pt idx="90">
                  <c:v>19.774374999999999</c:v>
                </c:pt>
                <c:pt idx="91">
                  <c:v>16.035875000000001</c:v>
                </c:pt>
                <c:pt idx="92">
                  <c:v>13.549125</c:v>
                </c:pt>
                <c:pt idx="93">
                  <c:v>9.0592500000000005</c:v>
                </c:pt>
                <c:pt idx="94">
                  <c:v>7.1503749999999995</c:v>
                </c:pt>
                <c:pt idx="95">
                  <c:v>5.0628749999999991</c:v>
                </c:pt>
                <c:pt idx="96">
                  <c:v>2.8911249999999997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A7B-44A0-9894-A1362C3B17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8337508"/>
        <c:axId val="844193913"/>
      </c:lineChart>
      <c:catAx>
        <c:axId val="748337508"/>
        <c:scaling>
          <c:orientation val="minMax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 defTabSz="914400">
                  <a:defRPr lang="en-US"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>
                    <a:solidFill>
                      <a:sysClr val="windowText" lastClr="000000"/>
                    </a:solidFill>
                  </a:rPr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0" vertOverflow="ellipsis" vert="horz" wrap="square" anchor="ctr" anchorCtr="1"/>
            <a:lstStyle/>
            <a:p>
              <a:pPr defTabSz="914400">
                <a:defRPr lang="en-US"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0_);[Red]\(0\)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844193913"/>
        <c:crosses val="autoZero"/>
        <c:auto val="0"/>
        <c:lblAlgn val="ctr"/>
        <c:lblOffset val="100"/>
        <c:tickLblSkip val="6"/>
        <c:noMultiLvlLbl val="0"/>
      </c:catAx>
      <c:valAx>
        <c:axId val="844193913"/>
        <c:scaling>
          <c:orientation val="minMax"/>
          <c:max val="60"/>
          <c:min val="-10"/>
        </c:scaling>
        <c:delete val="0"/>
        <c:axPos val="l"/>
        <c:majorGridlines>
          <c:spPr>
            <a:ln w="9525" cap="sq" cmpd="sng" algn="ctr">
              <a:solidFill>
                <a:schemeClr val="bg1">
                  <a:lumMod val="50000"/>
                  <a:alpha val="50000"/>
                </a:schemeClr>
              </a:solidFill>
              <a:prstDash val="dash"/>
              <a:round/>
            </a:ln>
            <a:effectLst/>
          </c:spPr>
        </c:majorGridlines>
        <c:numFmt formatCode="#,##0_);[Red]\(#,##0\)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48337508"/>
        <c:crosses val="autoZero"/>
        <c:crossBetween val="between"/>
        <c:majorUnit val="10"/>
      </c:valAx>
      <c:spPr>
        <a:blipFill rotWithShape="1">
          <a:blip xmlns:r="http://schemas.openxmlformats.org/officeDocument/2006/relationships" r:embed="rId3">
            <a:alphaModFix amt="50000"/>
          </a:blip>
          <a:stretch>
            <a:fillRect r="-1000"/>
          </a:stretch>
        </a:blipFill>
        <a:ln>
          <a:solidFill>
            <a:schemeClr val="tx1"/>
          </a:solidFill>
        </a:ln>
        <a:effectLst/>
      </c:spPr>
    </c:plotArea>
    <c:legend>
      <c:legendPos val="t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en-US" sz="1400" b="0" i="1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</c:legendEntry>
      <c:layout>
        <c:manualLayout>
          <c:xMode val="edge"/>
          <c:yMode val="edge"/>
          <c:x val="0.88042819936897698"/>
          <c:y val="3.0830716528689701E-2"/>
        </c:manualLayout>
      </c:layout>
      <c:overlay val="1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en-US" sz="1400" b="0" i="1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elf3phyB!$V$1</c:f>
              <c:strCache>
                <c:ptCount val="1"/>
              </c:strCache>
            </c:strRef>
          </c:tx>
          <c:spPr>
            <a:ln w="28575" cap="rnd">
              <a:solidFill>
                <a:srgbClr val="2E75B6"/>
              </a:solidFill>
              <a:round/>
            </a:ln>
            <a:effectLst/>
          </c:spPr>
          <c:marker>
            <c:symbol val="x"/>
            <c:size val="5"/>
            <c:spPr>
              <a:solidFill>
                <a:srgbClr val="2E75B6"/>
              </a:solidFill>
              <a:ln w="9525">
                <a:solidFill>
                  <a:srgbClr val="333F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elf3phyB!$U$3:$U$99</c:f>
                <c:numCache>
                  <c:formatCode>General</c:formatCode>
                  <c:ptCount val="97"/>
                  <c:pt idx="0">
                    <c:v>2.0295700371542491</c:v>
                  </c:pt>
                  <c:pt idx="1">
                    <c:v>2.5630309689443598</c:v>
                  </c:pt>
                  <c:pt idx="2">
                    <c:v>3.1160982438981284</c:v>
                  </c:pt>
                  <c:pt idx="3">
                    <c:v>3.7122480710576764</c:v>
                  </c:pt>
                  <c:pt idx="4">
                    <c:v>3.4167687795426227</c:v>
                  </c:pt>
                  <c:pt idx="5">
                    <c:v>3.6259827584098798</c:v>
                  </c:pt>
                  <c:pt idx="6">
                    <c:v>3.7633548767783527</c:v>
                  </c:pt>
                  <c:pt idx="7">
                    <c:v>4.2607087896997822</c:v>
                  </c:pt>
                  <c:pt idx="8">
                    <c:v>3.9881563227775714</c:v>
                  </c:pt>
                  <c:pt idx="9">
                    <c:v>4.695538421888231</c:v>
                  </c:pt>
                  <c:pt idx="10">
                    <c:v>4.3541992700704624</c:v>
                  </c:pt>
                  <c:pt idx="11">
                    <c:v>4.331561207898126</c:v>
                  </c:pt>
                  <c:pt idx="12">
                    <c:v>3.9630705174573029</c:v>
                  </c:pt>
                  <c:pt idx="13">
                    <c:v>4.4978604196785312</c:v>
                  </c:pt>
                  <c:pt idx="14">
                    <c:v>4.4974969258704673</c:v>
                  </c:pt>
                  <c:pt idx="15">
                    <c:v>4.3915462942921053</c:v>
                  </c:pt>
                  <c:pt idx="16">
                    <c:v>4.755340839284588</c:v>
                  </c:pt>
                  <c:pt idx="17">
                    <c:v>4.5950750516080472</c:v>
                  </c:pt>
                  <c:pt idx="18">
                    <c:v>5.4481758150828394</c:v>
                  </c:pt>
                  <c:pt idx="19">
                    <c:v>4.7447012868398017</c:v>
                  </c:pt>
                  <c:pt idx="20">
                    <c:v>5.1230190019359148</c:v>
                  </c:pt>
                  <c:pt idx="21">
                    <c:v>5.3314233584274389</c:v>
                  </c:pt>
                  <c:pt idx="22">
                    <c:v>4.5838920679997965</c:v>
                  </c:pt>
                  <c:pt idx="23">
                    <c:v>3.9047634139850804</c:v>
                  </c:pt>
                  <c:pt idx="24">
                    <c:v>3.187853894920079</c:v>
                  </c:pt>
                  <c:pt idx="25">
                    <c:v>3.6911604870381103</c:v>
                  </c:pt>
                  <c:pt idx="26">
                    <c:v>3.4991941849798009</c:v>
                  </c:pt>
                  <c:pt idx="27">
                    <c:v>3.8404315326721892</c:v>
                  </c:pt>
                  <c:pt idx="28">
                    <c:v>3.5924428666298915</c:v>
                  </c:pt>
                  <c:pt idx="29">
                    <c:v>3.0961810747706382</c:v>
                  </c:pt>
                  <c:pt idx="30">
                    <c:v>3.3050652846372426</c:v>
                  </c:pt>
                  <c:pt idx="31">
                    <c:v>2.9930832988623246</c:v>
                  </c:pt>
                  <c:pt idx="32">
                    <c:v>3.3084223308393432</c:v>
                  </c:pt>
                  <c:pt idx="33">
                    <c:v>3.2952895263542472</c:v>
                  </c:pt>
                  <c:pt idx="34">
                    <c:v>2.9013718795566601</c:v>
                  </c:pt>
                  <c:pt idx="35">
                    <c:v>3.0699016779857957</c:v>
                  </c:pt>
                  <c:pt idx="36">
                    <c:v>2.8842884300582443</c:v>
                  </c:pt>
                  <c:pt idx="37">
                    <c:v>3.0065965021575063</c:v>
                  </c:pt>
                  <c:pt idx="38">
                    <c:v>2.443214370875705</c:v>
                  </c:pt>
                  <c:pt idx="39">
                    <c:v>2.4642492681052235</c:v>
                  </c:pt>
                  <c:pt idx="40">
                    <c:v>2.5177473948345965</c:v>
                  </c:pt>
                  <c:pt idx="41">
                    <c:v>2.7532516972631065</c:v>
                  </c:pt>
                  <c:pt idx="42">
                    <c:v>2.6470946877122277</c:v>
                  </c:pt>
                  <c:pt idx="43">
                    <c:v>3.2230989271501431</c:v>
                  </c:pt>
                  <c:pt idx="44">
                    <c:v>2.5000772340748356</c:v>
                  </c:pt>
                  <c:pt idx="45">
                    <c:v>3.4755910439680182</c:v>
                  </c:pt>
                  <c:pt idx="46">
                    <c:v>3.0000990604924778</c:v>
                  </c:pt>
                  <c:pt idx="47">
                    <c:v>2.7060992349129522</c:v>
                  </c:pt>
                  <c:pt idx="48">
                    <c:v>2.6477046865432055</c:v>
                  </c:pt>
                  <c:pt idx="49">
                    <c:v>3.3262456524774286</c:v>
                  </c:pt>
                  <c:pt idx="50">
                    <c:v>3.3665301976112723</c:v>
                  </c:pt>
                  <c:pt idx="51">
                    <c:v>3.2128408198864427</c:v>
                  </c:pt>
                  <c:pt idx="52">
                    <c:v>3.4570713732740219</c:v>
                  </c:pt>
                  <c:pt idx="53">
                    <c:v>3.5415171284957183</c:v>
                  </c:pt>
                  <c:pt idx="54">
                    <c:v>3.2696255560516043</c:v>
                  </c:pt>
                  <c:pt idx="55">
                    <c:v>3.4126699212011986</c:v>
                  </c:pt>
                  <c:pt idx="56">
                    <c:v>3.9955572917214686</c:v>
                  </c:pt>
                  <c:pt idx="57">
                    <c:v>4.3837115855887463</c:v>
                  </c:pt>
                  <c:pt idx="58">
                    <c:v>4.2211779349468452</c:v>
                  </c:pt>
                  <c:pt idx="59">
                    <c:v>4.1185824209893083</c:v>
                  </c:pt>
                  <c:pt idx="60">
                    <c:v>3.8985534287801666</c:v>
                  </c:pt>
                  <c:pt idx="61">
                    <c:v>4.4668300151145903</c:v>
                  </c:pt>
                  <c:pt idx="62">
                    <c:v>3.7720672450712334</c:v>
                  </c:pt>
                  <c:pt idx="63">
                    <c:v>3.5367421194082542</c:v>
                  </c:pt>
                  <c:pt idx="64">
                    <c:v>3.7988786312424745</c:v>
                  </c:pt>
                  <c:pt idx="65">
                    <c:v>3.9348438694293466</c:v>
                  </c:pt>
                  <c:pt idx="66">
                    <c:v>3.7710079243651817</c:v>
                  </c:pt>
                  <c:pt idx="67">
                    <c:v>3.0768877480801446</c:v>
                  </c:pt>
                  <c:pt idx="68">
                    <c:v>3.5740899512898006</c:v>
                  </c:pt>
                  <c:pt idx="69">
                    <c:v>3.2128847629505763</c:v>
                  </c:pt>
                  <c:pt idx="70">
                    <c:v>3.6391988865290488</c:v>
                  </c:pt>
                  <c:pt idx="71">
                    <c:v>3.889554927428347</c:v>
                  </c:pt>
                  <c:pt idx="72">
                    <c:v>4.0633760319204635</c:v>
                  </c:pt>
                  <c:pt idx="73">
                    <c:v>3.5525716992865091</c:v>
                  </c:pt>
                  <c:pt idx="74">
                    <c:v>3.4725561074866467</c:v>
                  </c:pt>
                  <c:pt idx="75">
                    <c:v>3.1398244601609497</c:v>
                  </c:pt>
                  <c:pt idx="76">
                    <c:v>3.0804357182524882</c:v>
                  </c:pt>
                  <c:pt idx="77">
                    <c:v>3.0304079666270094</c:v>
                  </c:pt>
                  <c:pt idx="78">
                    <c:v>3.3952139025687944</c:v>
                  </c:pt>
                  <c:pt idx="79">
                    <c:v>3.6050702808559372</c:v>
                  </c:pt>
                  <c:pt idx="80">
                    <c:v>3.760704279299198</c:v>
                  </c:pt>
                  <c:pt idx="81">
                    <c:v>3.5338811092333611</c:v>
                  </c:pt>
                  <c:pt idx="82">
                    <c:v>3.2995872276343707</c:v>
                  </c:pt>
                  <c:pt idx="83">
                    <c:v>3.2603404945841152</c:v>
                  </c:pt>
                  <c:pt idx="84">
                    <c:v>3.4515991554510967</c:v>
                  </c:pt>
                  <c:pt idx="85">
                    <c:v>3.5734833867845279</c:v>
                  </c:pt>
                  <c:pt idx="86">
                    <c:v>3.4421027778789712</c:v>
                  </c:pt>
                  <c:pt idx="87">
                    <c:v>3.2450974117973073</c:v>
                  </c:pt>
                  <c:pt idx="88">
                    <c:v>2.9602610933955491</c:v>
                  </c:pt>
                  <c:pt idx="89">
                    <c:v>3.3743175814711059</c:v>
                  </c:pt>
                  <c:pt idx="90">
                    <c:v>3.2003524467599131</c:v>
                  </c:pt>
                  <c:pt idx="91">
                    <c:v>3.622128675326846</c:v>
                  </c:pt>
                  <c:pt idx="92">
                    <c:v>3.3904247439216886</c:v>
                  </c:pt>
                  <c:pt idx="93">
                    <c:v>3.0659072208815417</c:v>
                  </c:pt>
                  <c:pt idx="94">
                    <c:v>3.3579840994342969</c:v>
                  </c:pt>
                  <c:pt idx="95">
                    <c:v>3.4661873352225423</c:v>
                  </c:pt>
                </c:numCache>
              </c:numRef>
            </c:plus>
            <c:minus>
              <c:numRef>
                <c:f>elf3phyB!$U$3:$U$99</c:f>
                <c:numCache>
                  <c:formatCode>General</c:formatCode>
                  <c:ptCount val="97"/>
                  <c:pt idx="0">
                    <c:v>2.0295700371542491</c:v>
                  </c:pt>
                  <c:pt idx="1">
                    <c:v>2.5630309689443598</c:v>
                  </c:pt>
                  <c:pt idx="2">
                    <c:v>3.1160982438981284</c:v>
                  </c:pt>
                  <c:pt idx="3">
                    <c:v>3.7122480710576764</c:v>
                  </c:pt>
                  <c:pt idx="4">
                    <c:v>3.4167687795426227</c:v>
                  </c:pt>
                  <c:pt idx="5">
                    <c:v>3.6259827584098798</c:v>
                  </c:pt>
                  <c:pt idx="6">
                    <c:v>3.7633548767783527</c:v>
                  </c:pt>
                  <c:pt idx="7">
                    <c:v>4.2607087896997822</c:v>
                  </c:pt>
                  <c:pt idx="8">
                    <c:v>3.9881563227775714</c:v>
                  </c:pt>
                  <c:pt idx="9">
                    <c:v>4.695538421888231</c:v>
                  </c:pt>
                  <c:pt idx="10">
                    <c:v>4.3541992700704624</c:v>
                  </c:pt>
                  <c:pt idx="11">
                    <c:v>4.331561207898126</c:v>
                  </c:pt>
                  <c:pt idx="12">
                    <c:v>3.9630705174573029</c:v>
                  </c:pt>
                  <c:pt idx="13">
                    <c:v>4.4978604196785312</c:v>
                  </c:pt>
                  <c:pt idx="14">
                    <c:v>4.4974969258704673</c:v>
                  </c:pt>
                  <c:pt idx="15">
                    <c:v>4.3915462942921053</c:v>
                  </c:pt>
                  <c:pt idx="16">
                    <c:v>4.755340839284588</c:v>
                  </c:pt>
                  <c:pt idx="17">
                    <c:v>4.5950750516080472</c:v>
                  </c:pt>
                  <c:pt idx="18">
                    <c:v>5.4481758150828394</c:v>
                  </c:pt>
                  <c:pt idx="19">
                    <c:v>4.7447012868398017</c:v>
                  </c:pt>
                  <c:pt idx="20">
                    <c:v>5.1230190019359148</c:v>
                  </c:pt>
                  <c:pt idx="21">
                    <c:v>5.3314233584274389</c:v>
                  </c:pt>
                  <c:pt idx="22">
                    <c:v>4.5838920679997965</c:v>
                  </c:pt>
                  <c:pt idx="23">
                    <c:v>3.9047634139850804</c:v>
                  </c:pt>
                  <c:pt idx="24">
                    <c:v>3.187853894920079</c:v>
                  </c:pt>
                  <c:pt idx="25">
                    <c:v>3.6911604870381103</c:v>
                  </c:pt>
                  <c:pt idx="26">
                    <c:v>3.4991941849798009</c:v>
                  </c:pt>
                  <c:pt idx="27">
                    <c:v>3.8404315326721892</c:v>
                  </c:pt>
                  <c:pt idx="28">
                    <c:v>3.5924428666298915</c:v>
                  </c:pt>
                  <c:pt idx="29">
                    <c:v>3.0961810747706382</c:v>
                  </c:pt>
                  <c:pt idx="30">
                    <c:v>3.3050652846372426</c:v>
                  </c:pt>
                  <c:pt idx="31">
                    <c:v>2.9930832988623246</c:v>
                  </c:pt>
                  <c:pt idx="32">
                    <c:v>3.3084223308393432</c:v>
                  </c:pt>
                  <c:pt idx="33">
                    <c:v>3.2952895263542472</c:v>
                  </c:pt>
                  <c:pt idx="34">
                    <c:v>2.9013718795566601</c:v>
                  </c:pt>
                  <c:pt idx="35">
                    <c:v>3.0699016779857957</c:v>
                  </c:pt>
                  <c:pt idx="36">
                    <c:v>2.8842884300582443</c:v>
                  </c:pt>
                  <c:pt idx="37">
                    <c:v>3.0065965021575063</c:v>
                  </c:pt>
                  <c:pt idx="38">
                    <c:v>2.443214370875705</c:v>
                  </c:pt>
                  <c:pt idx="39">
                    <c:v>2.4642492681052235</c:v>
                  </c:pt>
                  <c:pt idx="40">
                    <c:v>2.5177473948345965</c:v>
                  </c:pt>
                  <c:pt idx="41">
                    <c:v>2.7532516972631065</c:v>
                  </c:pt>
                  <c:pt idx="42">
                    <c:v>2.6470946877122277</c:v>
                  </c:pt>
                  <c:pt idx="43">
                    <c:v>3.2230989271501431</c:v>
                  </c:pt>
                  <c:pt idx="44">
                    <c:v>2.5000772340748356</c:v>
                  </c:pt>
                  <c:pt idx="45">
                    <c:v>3.4755910439680182</c:v>
                  </c:pt>
                  <c:pt idx="46">
                    <c:v>3.0000990604924778</c:v>
                  </c:pt>
                  <c:pt idx="47">
                    <c:v>2.7060992349129522</c:v>
                  </c:pt>
                  <c:pt idx="48">
                    <c:v>2.6477046865432055</c:v>
                  </c:pt>
                  <c:pt idx="49">
                    <c:v>3.3262456524774286</c:v>
                  </c:pt>
                  <c:pt idx="50">
                    <c:v>3.3665301976112723</c:v>
                  </c:pt>
                  <c:pt idx="51">
                    <c:v>3.2128408198864427</c:v>
                  </c:pt>
                  <c:pt idx="52">
                    <c:v>3.4570713732740219</c:v>
                  </c:pt>
                  <c:pt idx="53">
                    <c:v>3.5415171284957183</c:v>
                  </c:pt>
                  <c:pt idx="54">
                    <c:v>3.2696255560516043</c:v>
                  </c:pt>
                  <c:pt idx="55">
                    <c:v>3.4126699212011986</c:v>
                  </c:pt>
                  <c:pt idx="56">
                    <c:v>3.9955572917214686</c:v>
                  </c:pt>
                  <c:pt idx="57">
                    <c:v>4.3837115855887463</c:v>
                  </c:pt>
                  <c:pt idx="58">
                    <c:v>4.2211779349468452</c:v>
                  </c:pt>
                  <c:pt idx="59">
                    <c:v>4.1185824209893083</c:v>
                  </c:pt>
                  <c:pt idx="60">
                    <c:v>3.8985534287801666</c:v>
                  </c:pt>
                  <c:pt idx="61">
                    <c:v>4.4668300151145903</c:v>
                  </c:pt>
                  <c:pt idx="62">
                    <c:v>3.7720672450712334</c:v>
                  </c:pt>
                  <c:pt idx="63">
                    <c:v>3.5367421194082542</c:v>
                  </c:pt>
                  <c:pt idx="64">
                    <c:v>3.7988786312424745</c:v>
                  </c:pt>
                  <c:pt idx="65">
                    <c:v>3.9348438694293466</c:v>
                  </c:pt>
                  <c:pt idx="66">
                    <c:v>3.7710079243651817</c:v>
                  </c:pt>
                  <c:pt idx="67">
                    <c:v>3.0768877480801446</c:v>
                  </c:pt>
                  <c:pt idx="68">
                    <c:v>3.5740899512898006</c:v>
                  </c:pt>
                  <c:pt idx="69">
                    <c:v>3.2128847629505763</c:v>
                  </c:pt>
                  <c:pt idx="70">
                    <c:v>3.6391988865290488</c:v>
                  </c:pt>
                  <c:pt idx="71">
                    <c:v>3.889554927428347</c:v>
                  </c:pt>
                  <c:pt idx="72">
                    <c:v>4.0633760319204635</c:v>
                  </c:pt>
                  <c:pt idx="73">
                    <c:v>3.5525716992865091</c:v>
                  </c:pt>
                  <c:pt idx="74">
                    <c:v>3.4725561074866467</c:v>
                  </c:pt>
                  <c:pt idx="75">
                    <c:v>3.1398244601609497</c:v>
                  </c:pt>
                  <c:pt idx="76">
                    <c:v>3.0804357182524882</c:v>
                  </c:pt>
                  <c:pt idx="77">
                    <c:v>3.0304079666270094</c:v>
                  </c:pt>
                  <c:pt idx="78">
                    <c:v>3.3952139025687944</c:v>
                  </c:pt>
                  <c:pt idx="79">
                    <c:v>3.6050702808559372</c:v>
                  </c:pt>
                  <c:pt idx="80">
                    <c:v>3.760704279299198</c:v>
                  </c:pt>
                  <c:pt idx="81">
                    <c:v>3.5338811092333611</c:v>
                  </c:pt>
                  <c:pt idx="82">
                    <c:v>3.2995872276343707</c:v>
                  </c:pt>
                  <c:pt idx="83">
                    <c:v>3.2603404945841152</c:v>
                  </c:pt>
                  <c:pt idx="84">
                    <c:v>3.4515991554510967</c:v>
                  </c:pt>
                  <c:pt idx="85">
                    <c:v>3.5734833867845279</c:v>
                  </c:pt>
                  <c:pt idx="86">
                    <c:v>3.4421027778789712</c:v>
                  </c:pt>
                  <c:pt idx="87">
                    <c:v>3.2450974117973073</c:v>
                  </c:pt>
                  <c:pt idx="88">
                    <c:v>2.9602610933955491</c:v>
                  </c:pt>
                  <c:pt idx="89">
                    <c:v>3.3743175814711059</c:v>
                  </c:pt>
                  <c:pt idx="90">
                    <c:v>3.2003524467599131</c:v>
                  </c:pt>
                  <c:pt idx="91">
                    <c:v>3.622128675326846</c:v>
                  </c:pt>
                  <c:pt idx="92">
                    <c:v>3.3904247439216886</c:v>
                  </c:pt>
                  <c:pt idx="93">
                    <c:v>3.0659072208815417</c:v>
                  </c:pt>
                  <c:pt idx="94">
                    <c:v>3.3579840994342969</c:v>
                  </c:pt>
                  <c:pt idx="95">
                    <c:v>3.4661873352225423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elf3phyB!$C$2:$C$98</c:f>
              <c:numCache>
                <c:formatCode>General</c:formatCode>
                <c:ptCount val="97"/>
                <c:pt idx="0">
                  <c:v>48</c:v>
                </c:pt>
                <c:pt idx="1">
                  <c:v>49</c:v>
                </c:pt>
                <c:pt idx="2">
                  <c:v>50</c:v>
                </c:pt>
                <c:pt idx="3">
                  <c:v>51</c:v>
                </c:pt>
                <c:pt idx="4">
                  <c:v>52</c:v>
                </c:pt>
                <c:pt idx="5">
                  <c:v>53</c:v>
                </c:pt>
                <c:pt idx="6">
                  <c:v>54</c:v>
                </c:pt>
                <c:pt idx="7">
                  <c:v>55</c:v>
                </c:pt>
                <c:pt idx="8">
                  <c:v>56</c:v>
                </c:pt>
                <c:pt idx="9">
                  <c:v>57</c:v>
                </c:pt>
                <c:pt idx="10">
                  <c:v>58</c:v>
                </c:pt>
                <c:pt idx="11">
                  <c:v>59</c:v>
                </c:pt>
                <c:pt idx="12">
                  <c:v>60</c:v>
                </c:pt>
                <c:pt idx="13">
                  <c:v>61</c:v>
                </c:pt>
                <c:pt idx="14">
                  <c:v>62</c:v>
                </c:pt>
                <c:pt idx="15">
                  <c:v>63</c:v>
                </c:pt>
                <c:pt idx="16">
                  <c:v>64</c:v>
                </c:pt>
                <c:pt idx="17">
                  <c:v>65</c:v>
                </c:pt>
                <c:pt idx="18">
                  <c:v>66</c:v>
                </c:pt>
                <c:pt idx="19">
                  <c:v>67</c:v>
                </c:pt>
                <c:pt idx="20">
                  <c:v>68</c:v>
                </c:pt>
                <c:pt idx="21">
                  <c:v>69</c:v>
                </c:pt>
                <c:pt idx="22">
                  <c:v>70</c:v>
                </c:pt>
                <c:pt idx="23">
                  <c:v>71</c:v>
                </c:pt>
                <c:pt idx="24">
                  <c:v>72</c:v>
                </c:pt>
                <c:pt idx="25">
                  <c:v>73</c:v>
                </c:pt>
                <c:pt idx="26">
                  <c:v>74</c:v>
                </c:pt>
                <c:pt idx="27">
                  <c:v>75</c:v>
                </c:pt>
                <c:pt idx="28">
                  <c:v>76</c:v>
                </c:pt>
                <c:pt idx="29">
                  <c:v>77</c:v>
                </c:pt>
                <c:pt idx="30">
                  <c:v>78</c:v>
                </c:pt>
                <c:pt idx="31">
                  <c:v>79</c:v>
                </c:pt>
                <c:pt idx="32">
                  <c:v>80</c:v>
                </c:pt>
                <c:pt idx="33">
                  <c:v>81</c:v>
                </c:pt>
                <c:pt idx="34">
                  <c:v>82</c:v>
                </c:pt>
                <c:pt idx="35">
                  <c:v>83</c:v>
                </c:pt>
                <c:pt idx="36">
                  <c:v>84</c:v>
                </c:pt>
                <c:pt idx="37">
                  <c:v>85</c:v>
                </c:pt>
                <c:pt idx="38">
                  <c:v>86</c:v>
                </c:pt>
                <c:pt idx="39">
                  <c:v>87</c:v>
                </c:pt>
                <c:pt idx="40">
                  <c:v>88</c:v>
                </c:pt>
                <c:pt idx="41">
                  <c:v>89</c:v>
                </c:pt>
                <c:pt idx="42">
                  <c:v>90</c:v>
                </c:pt>
                <c:pt idx="43">
                  <c:v>91</c:v>
                </c:pt>
                <c:pt idx="44">
                  <c:v>92</c:v>
                </c:pt>
                <c:pt idx="45">
                  <c:v>93</c:v>
                </c:pt>
                <c:pt idx="46">
                  <c:v>94</c:v>
                </c:pt>
                <c:pt idx="47">
                  <c:v>95</c:v>
                </c:pt>
                <c:pt idx="48">
                  <c:v>96</c:v>
                </c:pt>
                <c:pt idx="49">
                  <c:v>97</c:v>
                </c:pt>
                <c:pt idx="50">
                  <c:v>98</c:v>
                </c:pt>
                <c:pt idx="51">
                  <c:v>99</c:v>
                </c:pt>
                <c:pt idx="52">
                  <c:v>100</c:v>
                </c:pt>
                <c:pt idx="53">
                  <c:v>101</c:v>
                </c:pt>
                <c:pt idx="54">
                  <c:v>102</c:v>
                </c:pt>
                <c:pt idx="55">
                  <c:v>103</c:v>
                </c:pt>
                <c:pt idx="56">
                  <c:v>104</c:v>
                </c:pt>
                <c:pt idx="57">
                  <c:v>105</c:v>
                </c:pt>
                <c:pt idx="58">
                  <c:v>106</c:v>
                </c:pt>
                <c:pt idx="59">
                  <c:v>107</c:v>
                </c:pt>
                <c:pt idx="60">
                  <c:v>108</c:v>
                </c:pt>
                <c:pt idx="61">
                  <c:v>109</c:v>
                </c:pt>
                <c:pt idx="62">
                  <c:v>110</c:v>
                </c:pt>
                <c:pt idx="63">
                  <c:v>111</c:v>
                </c:pt>
                <c:pt idx="64">
                  <c:v>112</c:v>
                </c:pt>
                <c:pt idx="65">
                  <c:v>113</c:v>
                </c:pt>
                <c:pt idx="66">
                  <c:v>114</c:v>
                </c:pt>
                <c:pt idx="67">
                  <c:v>115</c:v>
                </c:pt>
                <c:pt idx="68">
                  <c:v>116</c:v>
                </c:pt>
                <c:pt idx="69">
                  <c:v>117</c:v>
                </c:pt>
                <c:pt idx="70">
                  <c:v>118</c:v>
                </c:pt>
                <c:pt idx="71">
                  <c:v>119</c:v>
                </c:pt>
                <c:pt idx="72">
                  <c:v>120</c:v>
                </c:pt>
                <c:pt idx="73">
                  <c:v>121</c:v>
                </c:pt>
                <c:pt idx="74">
                  <c:v>122</c:v>
                </c:pt>
                <c:pt idx="75">
                  <c:v>123</c:v>
                </c:pt>
                <c:pt idx="76">
                  <c:v>124</c:v>
                </c:pt>
                <c:pt idx="77">
                  <c:v>125</c:v>
                </c:pt>
                <c:pt idx="78">
                  <c:v>126</c:v>
                </c:pt>
                <c:pt idx="79">
                  <c:v>127</c:v>
                </c:pt>
                <c:pt idx="80">
                  <c:v>128</c:v>
                </c:pt>
                <c:pt idx="81">
                  <c:v>129</c:v>
                </c:pt>
                <c:pt idx="82">
                  <c:v>130</c:v>
                </c:pt>
                <c:pt idx="83">
                  <c:v>131</c:v>
                </c:pt>
                <c:pt idx="84">
                  <c:v>132</c:v>
                </c:pt>
                <c:pt idx="85">
                  <c:v>133</c:v>
                </c:pt>
                <c:pt idx="86">
                  <c:v>134</c:v>
                </c:pt>
                <c:pt idx="87">
                  <c:v>135</c:v>
                </c:pt>
                <c:pt idx="88">
                  <c:v>136</c:v>
                </c:pt>
                <c:pt idx="89">
                  <c:v>137</c:v>
                </c:pt>
                <c:pt idx="90">
                  <c:v>138</c:v>
                </c:pt>
                <c:pt idx="91">
                  <c:v>139</c:v>
                </c:pt>
                <c:pt idx="92">
                  <c:v>140</c:v>
                </c:pt>
                <c:pt idx="93">
                  <c:v>141</c:v>
                </c:pt>
                <c:pt idx="94">
                  <c:v>142</c:v>
                </c:pt>
                <c:pt idx="95">
                  <c:v>143</c:v>
                </c:pt>
                <c:pt idx="96">
                  <c:v>144</c:v>
                </c:pt>
              </c:numCache>
            </c:numRef>
          </c:cat>
          <c:val>
            <c:numRef>
              <c:f>elf3phyB!$T$2:$T$98</c:f>
              <c:numCache>
                <c:formatCode>General</c:formatCode>
                <c:ptCount val="97"/>
                <c:pt idx="0">
                  <c:v>28.377625000000002</c:v>
                </c:pt>
                <c:pt idx="1">
                  <c:v>27.380999999999997</c:v>
                </c:pt>
                <c:pt idx="2">
                  <c:v>29.541374999999999</c:v>
                </c:pt>
                <c:pt idx="3">
                  <c:v>28.554124999999999</c:v>
                </c:pt>
                <c:pt idx="4">
                  <c:v>29.756249999999998</c:v>
                </c:pt>
                <c:pt idx="5">
                  <c:v>29.031499999999998</c:v>
                </c:pt>
                <c:pt idx="6">
                  <c:v>29.024999999999999</c:v>
                </c:pt>
                <c:pt idx="7">
                  <c:v>28.427500000000002</c:v>
                </c:pt>
                <c:pt idx="8">
                  <c:v>25.438625000000002</c:v>
                </c:pt>
                <c:pt idx="9">
                  <c:v>27.914625000000001</c:v>
                </c:pt>
                <c:pt idx="10">
                  <c:v>27.182999999999996</c:v>
                </c:pt>
                <c:pt idx="11">
                  <c:v>27.748624999999997</c:v>
                </c:pt>
                <c:pt idx="12">
                  <c:v>27.523374999999998</c:v>
                </c:pt>
                <c:pt idx="13">
                  <c:v>26.739374999999999</c:v>
                </c:pt>
                <c:pt idx="14">
                  <c:v>25.424374999999998</c:v>
                </c:pt>
                <c:pt idx="15">
                  <c:v>26.555749999999996</c:v>
                </c:pt>
                <c:pt idx="16">
                  <c:v>26.099625</c:v>
                </c:pt>
                <c:pt idx="17">
                  <c:v>27.221625000000003</c:v>
                </c:pt>
                <c:pt idx="18">
                  <c:v>27.335125000000001</c:v>
                </c:pt>
                <c:pt idx="19">
                  <c:v>28.655625000000001</c:v>
                </c:pt>
                <c:pt idx="20">
                  <c:v>28.295125000000002</c:v>
                </c:pt>
                <c:pt idx="21">
                  <c:v>28.371124999999999</c:v>
                </c:pt>
                <c:pt idx="22">
                  <c:v>28.44575</c:v>
                </c:pt>
                <c:pt idx="23">
                  <c:v>27.792249999999999</c:v>
                </c:pt>
                <c:pt idx="24">
                  <c:v>27.823625</c:v>
                </c:pt>
                <c:pt idx="25">
                  <c:v>26.319750000000003</c:v>
                </c:pt>
                <c:pt idx="26">
                  <c:v>25.051749999999998</c:v>
                </c:pt>
                <c:pt idx="27">
                  <c:v>25.453874999999996</c:v>
                </c:pt>
                <c:pt idx="28">
                  <c:v>26.747</c:v>
                </c:pt>
                <c:pt idx="29">
                  <c:v>26.669500000000003</c:v>
                </c:pt>
                <c:pt idx="30">
                  <c:v>27.083375</c:v>
                </c:pt>
                <c:pt idx="31">
                  <c:v>28.408000000000001</c:v>
                </c:pt>
                <c:pt idx="32">
                  <c:v>28.52525</c:v>
                </c:pt>
                <c:pt idx="33">
                  <c:v>27.286375</c:v>
                </c:pt>
                <c:pt idx="34">
                  <c:v>26.71875</c:v>
                </c:pt>
                <c:pt idx="35">
                  <c:v>26.099374999999998</c:v>
                </c:pt>
                <c:pt idx="36">
                  <c:v>25.578749999999999</c:v>
                </c:pt>
                <c:pt idx="37">
                  <c:v>25.978624999999997</c:v>
                </c:pt>
                <c:pt idx="38">
                  <c:v>27.337749999999996</c:v>
                </c:pt>
                <c:pt idx="39">
                  <c:v>26.387625</c:v>
                </c:pt>
                <c:pt idx="40">
                  <c:v>26.446249999999999</c:v>
                </c:pt>
                <c:pt idx="41">
                  <c:v>25.252125000000003</c:v>
                </c:pt>
                <c:pt idx="42">
                  <c:v>25.183874999999997</c:v>
                </c:pt>
                <c:pt idx="43">
                  <c:v>24.527999999999999</c:v>
                </c:pt>
                <c:pt idx="44">
                  <c:v>26.075875000000003</c:v>
                </c:pt>
                <c:pt idx="45">
                  <c:v>25.464625000000002</c:v>
                </c:pt>
                <c:pt idx="46">
                  <c:v>25.075375000000001</c:v>
                </c:pt>
                <c:pt idx="47">
                  <c:v>24.817875000000001</c:v>
                </c:pt>
                <c:pt idx="48">
                  <c:v>25.371374999999997</c:v>
                </c:pt>
                <c:pt idx="49">
                  <c:v>26.3</c:v>
                </c:pt>
                <c:pt idx="50">
                  <c:v>26.789625000000001</c:v>
                </c:pt>
                <c:pt idx="51">
                  <c:v>26.078499999999998</c:v>
                </c:pt>
                <c:pt idx="52">
                  <c:v>27.36525</c:v>
                </c:pt>
                <c:pt idx="53">
                  <c:v>25.940874999999998</c:v>
                </c:pt>
                <c:pt idx="54">
                  <c:v>28.697000000000003</c:v>
                </c:pt>
                <c:pt idx="55">
                  <c:v>28.597749999999998</c:v>
                </c:pt>
                <c:pt idx="56">
                  <c:v>27.013250000000003</c:v>
                </c:pt>
                <c:pt idx="57">
                  <c:v>26.795499999999997</c:v>
                </c:pt>
                <c:pt idx="58">
                  <c:v>26.302125</c:v>
                </c:pt>
                <c:pt idx="59">
                  <c:v>25.927875000000004</c:v>
                </c:pt>
                <c:pt idx="60">
                  <c:v>24.852124999999997</c:v>
                </c:pt>
                <c:pt idx="61">
                  <c:v>23.883874999999996</c:v>
                </c:pt>
                <c:pt idx="62">
                  <c:v>24.955249999999996</c:v>
                </c:pt>
                <c:pt idx="63">
                  <c:v>25.111125000000001</c:v>
                </c:pt>
                <c:pt idx="64">
                  <c:v>23.930375000000005</c:v>
                </c:pt>
                <c:pt idx="65">
                  <c:v>24.577375</c:v>
                </c:pt>
                <c:pt idx="66">
                  <c:v>23.450249999999997</c:v>
                </c:pt>
                <c:pt idx="67">
                  <c:v>23.294125000000001</c:v>
                </c:pt>
                <c:pt idx="68">
                  <c:v>22.948499999999999</c:v>
                </c:pt>
                <c:pt idx="69">
                  <c:v>23.048874999999999</c:v>
                </c:pt>
                <c:pt idx="70">
                  <c:v>23.172000000000001</c:v>
                </c:pt>
                <c:pt idx="71">
                  <c:v>24.573</c:v>
                </c:pt>
                <c:pt idx="72">
                  <c:v>24.150625000000002</c:v>
                </c:pt>
                <c:pt idx="73">
                  <c:v>25.175750000000004</c:v>
                </c:pt>
                <c:pt idx="74">
                  <c:v>26.888500000000001</c:v>
                </c:pt>
                <c:pt idx="75">
                  <c:v>26.423250000000003</c:v>
                </c:pt>
                <c:pt idx="76">
                  <c:v>25.873625000000001</c:v>
                </c:pt>
                <c:pt idx="77">
                  <c:v>26.08</c:v>
                </c:pt>
                <c:pt idx="78">
                  <c:v>27.178874999999998</c:v>
                </c:pt>
                <c:pt idx="79">
                  <c:v>27.879874999999998</c:v>
                </c:pt>
                <c:pt idx="80">
                  <c:v>27.008875</c:v>
                </c:pt>
                <c:pt idx="81">
                  <c:v>26.486624999999997</c:v>
                </c:pt>
                <c:pt idx="82">
                  <c:v>25.991125</c:v>
                </c:pt>
                <c:pt idx="83">
                  <c:v>24.822875</c:v>
                </c:pt>
                <c:pt idx="84">
                  <c:v>23.731625000000001</c:v>
                </c:pt>
                <c:pt idx="85">
                  <c:v>23.580874999999999</c:v>
                </c:pt>
                <c:pt idx="86">
                  <c:v>24.342124999999996</c:v>
                </c:pt>
                <c:pt idx="87">
                  <c:v>24.156625000000002</c:v>
                </c:pt>
                <c:pt idx="88">
                  <c:v>24.496375</c:v>
                </c:pt>
                <c:pt idx="89">
                  <c:v>24.716750000000001</c:v>
                </c:pt>
                <c:pt idx="90">
                  <c:v>24.002624999999998</c:v>
                </c:pt>
                <c:pt idx="91">
                  <c:v>22.918374999999997</c:v>
                </c:pt>
                <c:pt idx="92">
                  <c:v>23.358374999999999</c:v>
                </c:pt>
                <c:pt idx="93">
                  <c:v>23.100124999999998</c:v>
                </c:pt>
                <c:pt idx="94">
                  <c:v>22.739124999999998</c:v>
                </c:pt>
                <c:pt idx="95">
                  <c:v>22.047374999999999</c:v>
                </c:pt>
                <c:pt idx="96">
                  <c:v>22.236999999999998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429-4213-BDB5-59B5F1AD0C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8337508"/>
        <c:axId val="844193913"/>
      </c:lineChart>
      <c:catAx>
        <c:axId val="748337508"/>
        <c:scaling>
          <c:orientation val="minMax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 defTabSz="914400">
                  <a:defRPr lang="en-US"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>
                    <a:solidFill>
                      <a:sysClr val="windowText" lastClr="000000"/>
                    </a:solidFill>
                  </a:rPr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0" vertOverflow="ellipsis" vert="horz" wrap="square" anchor="ctr" anchorCtr="1"/>
            <a:lstStyle/>
            <a:p>
              <a:pPr defTabSz="914400">
                <a:defRPr lang="en-US"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0_);[Red]\(0\)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844193913"/>
        <c:crosses val="autoZero"/>
        <c:auto val="0"/>
        <c:lblAlgn val="ctr"/>
        <c:lblOffset val="100"/>
        <c:tickLblSkip val="6"/>
        <c:noMultiLvlLbl val="0"/>
      </c:catAx>
      <c:valAx>
        <c:axId val="844193913"/>
        <c:scaling>
          <c:orientation val="minMax"/>
          <c:max val="60"/>
          <c:min val="-10"/>
        </c:scaling>
        <c:delete val="0"/>
        <c:axPos val="l"/>
        <c:majorGridlines>
          <c:spPr>
            <a:ln w="9525" cap="sq" cmpd="sng" algn="ctr">
              <a:solidFill>
                <a:schemeClr val="bg1">
                  <a:lumMod val="50000"/>
                  <a:alpha val="50000"/>
                </a:schemeClr>
              </a:solidFill>
              <a:prstDash val="dash"/>
              <a:round/>
            </a:ln>
            <a:effectLst/>
          </c:spPr>
        </c:majorGridlines>
        <c:numFmt formatCode="#,##0_);[Red]\(#,##0\)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48337508"/>
        <c:crosses val="autoZero"/>
        <c:crossBetween val="between"/>
        <c:majorUnit val="10"/>
      </c:valAx>
      <c:spPr>
        <a:blipFill rotWithShape="1">
          <a:blip xmlns:r="http://schemas.openxmlformats.org/officeDocument/2006/relationships" r:embed="rId3">
            <a:alphaModFix amt="50000"/>
          </a:blip>
          <a:stretch>
            <a:fillRect r="-1000"/>
          </a:stretch>
        </a:blipFill>
        <a:ln>
          <a:solidFill>
            <a:schemeClr val="tx1"/>
          </a:solidFill>
        </a:ln>
        <a:effectLst/>
      </c:spPr>
    </c:plotArea>
    <c:legend>
      <c:legendPos val="t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en-US" sz="1400" b="0" i="1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</c:legendEntry>
      <c:layout>
        <c:manualLayout>
          <c:xMode val="edge"/>
          <c:yMode val="edge"/>
          <c:x val="0.83600154337538002"/>
          <c:y val="3.0830716528689701E-2"/>
        </c:manualLayout>
      </c:layout>
      <c:overlay val="1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en-US" sz="1400" b="0" i="1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43180</xdr:colOff>
      <xdr:row>6</xdr:row>
      <xdr:rowOff>15240</xdr:rowOff>
    </xdr:from>
    <xdr:to>
      <xdr:col>14</xdr:col>
      <xdr:colOff>324485</xdr:colOff>
      <xdr:row>28</xdr:row>
      <xdr:rowOff>29845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83820</xdr:colOff>
      <xdr:row>7</xdr:row>
      <xdr:rowOff>15240</xdr:rowOff>
    </xdr:from>
    <xdr:to>
      <xdr:col>31</xdr:col>
      <xdr:colOff>334010</xdr:colOff>
      <xdr:row>32</xdr:row>
      <xdr:rowOff>21590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30480</xdr:colOff>
      <xdr:row>1</xdr:row>
      <xdr:rowOff>7620</xdr:rowOff>
    </xdr:from>
    <xdr:to>
      <xdr:col>32</xdr:col>
      <xdr:colOff>280670</xdr:colOff>
      <xdr:row>27</xdr:row>
      <xdr:rowOff>13970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304800</xdr:colOff>
      <xdr:row>2</xdr:row>
      <xdr:rowOff>45720</xdr:rowOff>
    </xdr:from>
    <xdr:to>
      <xdr:col>31</xdr:col>
      <xdr:colOff>554990</xdr:colOff>
      <xdr:row>28</xdr:row>
      <xdr:rowOff>52070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281940</xdr:colOff>
      <xdr:row>2</xdr:row>
      <xdr:rowOff>22860</xdr:rowOff>
    </xdr:from>
    <xdr:to>
      <xdr:col>31</xdr:col>
      <xdr:colOff>532130</xdr:colOff>
      <xdr:row>28</xdr:row>
      <xdr:rowOff>29210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98"/>
  <sheetViews>
    <sheetView topLeftCell="A70" workbookViewId="0">
      <selection activeCell="B1" sqref="B1:B98"/>
    </sheetView>
  </sheetViews>
  <sheetFormatPr defaultColWidth="9" defaultRowHeight="14.4" x14ac:dyDescent="0.25"/>
  <sheetData>
    <row r="1" spans="1:3" x14ac:dyDescent="0.25">
      <c r="A1">
        <v>1</v>
      </c>
      <c r="B1">
        <v>9.3350000000000009</v>
      </c>
      <c r="C1">
        <v>0</v>
      </c>
    </row>
    <row r="2" spans="1:3" x14ac:dyDescent="0.25">
      <c r="A2">
        <v>2</v>
      </c>
      <c r="B2">
        <v>2.5870000000000002</v>
      </c>
      <c r="C2">
        <v>1</v>
      </c>
    </row>
    <row r="3" spans="1:3" x14ac:dyDescent="0.25">
      <c r="A3">
        <v>3</v>
      </c>
      <c r="B3">
        <v>0.34499999999999997</v>
      </c>
      <c r="C3">
        <v>2</v>
      </c>
    </row>
    <row r="4" spans="1:3" x14ac:dyDescent="0.25">
      <c r="A4">
        <v>4</v>
      </c>
      <c r="B4">
        <v>2.21</v>
      </c>
      <c r="C4">
        <v>3</v>
      </c>
    </row>
    <row r="5" spans="1:3" x14ac:dyDescent="0.25">
      <c r="A5">
        <v>5</v>
      </c>
      <c r="B5">
        <v>10.14</v>
      </c>
      <c r="C5">
        <v>4</v>
      </c>
    </row>
    <row r="6" spans="1:3" x14ac:dyDescent="0.25">
      <c r="A6">
        <v>6</v>
      </c>
      <c r="B6">
        <v>19.472000000000001</v>
      </c>
      <c r="C6">
        <v>5</v>
      </c>
    </row>
    <row r="7" spans="1:3" x14ac:dyDescent="0.25">
      <c r="A7">
        <v>7</v>
      </c>
      <c r="B7">
        <v>19.443999999999999</v>
      </c>
      <c r="C7">
        <v>6</v>
      </c>
    </row>
    <row r="8" spans="1:3" x14ac:dyDescent="0.25">
      <c r="A8">
        <v>8</v>
      </c>
      <c r="B8">
        <v>30.832000000000001</v>
      </c>
      <c r="C8">
        <v>7</v>
      </c>
    </row>
    <row r="9" spans="1:3" x14ac:dyDescent="0.25">
      <c r="A9">
        <v>9</v>
      </c>
      <c r="B9">
        <v>27.927</v>
      </c>
      <c r="C9">
        <v>8</v>
      </c>
    </row>
    <row r="10" spans="1:3" x14ac:dyDescent="0.25">
      <c r="A10">
        <v>10</v>
      </c>
      <c r="B10">
        <v>25.177</v>
      </c>
      <c r="C10">
        <v>9</v>
      </c>
    </row>
    <row r="11" spans="1:3" x14ac:dyDescent="0.25">
      <c r="A11">
        <v>11</v>
      </c>
      <c r="B11">
        <v>30.001000000000001</v>
      </c>
      <c r="C11">
        <v>10</v>
      </c>
    </row>
    <row r="12" spans="1:3" x14ac:dyDescent="0.25">
      <c r="A12">
        <v>12</v>
      </c>
      <c r="B12">
        <v>27.681999999999999</v>
      </c>
      <c r="C12">
        <v>11</v>
      </c>
    </row>
    <row r="13" spans="1:3" x14ac:dyDescent="0.25">
      <c r="A13">
        <v>13</v>
      </c>
      <c r="B13">
        <v>22.065999999999999</v>
      </c>
      <c r="C13">
        <v>12</v>
      </c>
    </row>
    <row r="14" spans="1:3" x14ac:dyDescent="0.25">
      <c r="A14">
        <v>14</v>
      </c>
      <c r="B14">
        <v>19.052</v>
      </c>
      <c r="C14">
        <v>13</v>
      </c>
    </row>
    <row r="15" spans="1:3" x14ac:dyDescent="0.25">
      <c r="A15">
        <v>15</v>
      </c>
      <c r="B15">
        <v>13.374000000000001</v>
      </c>
      <c r="C15">
        <v>14</v>
      </c>
    </row>
    <row r="16" spans="1:3" x14ac:dyDescent="0.25">
      <c r="A16">
        <v>16</v>
      </c>
      <c r="B16">
        <v>8.86</v>
      </c>
      <c r="C16">
        <v>15</v>
      </c>
    </row>
    <row r="17" spans="1:3" x14ac:dyDescent="0.25">
      <c r="A17">
        <v>17</v>
      </c>
      <c r="B17">
        <v>3.335</v>
      </c>
      <c r="C17">
        <v>16</v>
      </c>
    </row>
    <row r="18" spans="1:3" x14ac:dyDescent="0.25">
      <c r="A18">
        <v>18</v>
      </c>
      <c r="B18">
        <v>1.7030000000000001</v>
      </c>
      <c r="C18">
        <v>17</v>
      </c>
    </row>
    <row r="19" spans="1:3" x14ac:dyDescent="0.25">
      <c r="A19">
        <v>19</v>
      </c>
      <c r="B19">
        <v>2.6779999999999999</v>
      </c>
      <c r="C19">
        <v>18</v>
      </c>
    </row>
    <row r="20" spans="1:3" x14ac:dyDescent="0.25">
      <c r="A20">
        <v>20</v>
      </c>
      <c r="B20">
        <v>1.054</v>
      </c>
      <c r="C20">
        <v>19</v>
      </c>
    </row>
    <row r="21" spans="1:3" x14ac:dyDescent="0.25">
      <c r="A21">
        <v>21</v>
      </c>
      <c r="B21">
        <v>-4.9779999999999998</v>
      </c>
      <c r="C21">
        <v>20</v>
      </c>
    </row>
    <row r="22" spans="1:3" x14ac:dyDescent="0.25">
      <c r="A22">
        <v>22</v>
      </c>
      <c r="B22">
        <v>-6.85</v>
      </c>
      <c r="C22">
        <v>21</v>
      </c>
    </row>
    <row r="23" spans="1:3" x14ac:dyDescent="0.25">
      <c r="A23">
        <v>23</v>
      </c>
      <c r="B23">
        <v>-7.9429999999999996</v>
      </c>
      <c r="C23">
        <v>22</v>
      </c>
    </row>
    <row r="24" spans="1:3" x14ac:dyDescent="0.25">
      <c r="A24">
        <v>24</v>
      </c>
      <c r="B24">
        <v>-5.9909999999999997</v>
      </c>
      <c r="C24">
        <v>23</v>
      </c>
    </row>
    <row r="25" spans="1:3" x14ac:dyDescent="0.25">
      <c r="A25">
        <v>25</v>
      </c>
      <c r="B25">
        <v>1.881</v>
      </c>
      <c r="C25">
        <v>24</v>
      </c>
    </row>
    <row r="26" spans="1:3" x14ac:dyDescent="0.25">
      <c r="A26">
        <v>26</v>
      </c>
      <c r="B26">
        <v>0.55800000000000005</v>
      </c>
      <c r="C26">
        <v>25</v>
      </c>
    </row>
    <row r="27" spans="1:3" x14ac:dyDescent="0.25">
      <c r="A27">
        <v>27</v>
      </c>
      <c r="B27">
        <v>4.0910000000000002</v>
      </c>
      <c r="C27">
        <v>26</v>
      </c>
    </row>
    <row r="28" spans="1:3" x14ac:dyDescent="0.25">
      <c r="A28">
        <v>28</v>
      </c>
      <c r="B28">
        <v>10.164999999999999</v>
      </c>
      <c r="C28">
        <v>27</v>
      </c>
    </row>
    <row r="29" spans="1:3" x14ac:dyDescent="0.25">
      <c r="A29">
        <v>29</v>
      </c>
      <c r="B29">
        <v>13.11</v>
      </c>
      <c r="C29">
        <v>28</v>
      </c>
    </row>
    <row r="30" spans="1:3" x14ac:dyDescent="0.25">
      <c r="A30">
        <v>30</v>
      </c>
      <c r="B30">
        <v>18.568999999999999</v>
      </c>
      <c r="C30">
        <v>29</v>
      </c>
    </row>
    <row r="31" spans="1:3" x14ac:dyDescent="0.25">
      <c r="A31">
        <v>31</v>
      </c>
      <c r="B31">
        <v>27.698</v>
      </c>
      <c r="C31">
        <v>30</v>
      </c>
    </row>
    <row r="32" spans="1:3" x14ac:dyDescent="0.25">
      <c r="A32">
        <v>32</v>
      </c>
      <c r="B32">
        <v>31.544</v>
      </c>
      <c r="C32">
        <v>31</v>
      </c>
    </row>
    <row r="33" spans="1:3" x14ac:dyDescent="0.25">
      <c r="A33">
        <v>33</v>
      </c>
      <c r="B33">
        <v>34.156999999999996</v>
      </c>
      <c r="C33">
        <v>32</v>
      </c>
    </row>
    <row r="34" spans="1:3" x14ac:dyDescent="0.25">
      <c r="A34">
        <v>34</v>
      </c>
      <c r="B34">
        <v>30.423999999999999</v>
      </c>
      <c r="C34">
        <v>33</v>
      </c>
    </row>
    <row r="35" spans="1:3" x14ac:dyDescent="0.25">
      <c r="A35">
        <v>35</v>
      </c>
      <c r="B35">
        <v>24.864000000000001</v>
      </c>
      <c r="C35">
        <v>34</v>
      </c>
    </row>
    <row r="36" spans="1:3" x14ac:dyDescent="0.25">
      <c r="A36">
        <v>36</v>
      </c>
      <c r="B36">
        <v>22.643999999999998</v>
      </c>
      <c r="C36">
        <v>35</v>
      </c>
    </row>
    <row r="37" spans="1:3" x14ac:dyDescent="0.25">
      <c r="A37">
        <v>37</v>
      </c>
      <c r="B37">
        <v>25.248000000000001</v>
      </c>
      <c r="C37">
        <v>36</v>
      </c>
    </row>
    <row r="38" spans="1:3" x14ac:dyDescent="0.25">
      <c r="A38">
        <v>38</v>
      </c>
      <c r="B38">
        <v>22.603000000000002</v>
      </c>
      <c r="C38">
        <v>37</v>
      </c>
    </row>
    <row r="39" spans="1:3" x14ac:dyDescent="0.25">
      <c r="A39">
        <v>39</v>
      </c>
      <c r="B39">
        <v>20.068999999999999</v>
      </c>
      <c r="C39">
        <v>38</v>
      </c>
    </row>
    <row r="40" spans="1:3" x14ac:dyDescent="0.25">
      <c r="A40">
        <v>40</v>
      </c>
      <c r="B40">
        <v>8.5500000000000007</v>
      </c>
      <c r="C40">
        <v>39</v>
      </c>
    </row>
    <row r="41" spans="1:3" x14ac:dyDescent="0.25">
      <c r="A41">
        <v>41</v>
      </c>
      <c r="B41">
        <v>5.4409999999999998</v>
      </c>
      <c r="C41">
        <v>40</v>
      </c>
    </row>
    <row r="42" spans="1:3" x14ac:dyDescent="0.25">
      <c r="A42">
        <v>42</v>
      </c>
      <c r="B42">
        <v>1.2689999999999999</v>
      </c>
      <c r="C42">
        <v>41</v>
      </c>
    </row>
    <row r="43" spans="1:3" x14ac:dyDescent="0.25">
      <c r="A43">
        <v>43</v>
      </c>
      <c r="B43">
        <v>0.90600000000000003</v>
      </c>
      <c r="C43">
        <v>42</v>
      </c>
    </row>
    <row r="44" spans="1:3" x14ac:dyDescent="0.25">
      <c r="A44">
        <v>44</v>
      </c>
      <c r="B44">
        <v>-7.1719999999999997</v>
      </c>
      <c r="C44">
        <v>43</v>
      </c>
    </row>
    <row r="45" spans="1:3" x14ac:dyDescent="0.25">
      <c r="A45">
        <v>45</v>
      </c>
      <c r="B45">
        <v>-7.1719999999999997</v>
      </c>
      <c r="C45">
        <v>44</v>
      </c>
    </row>
    <row r="46" spans="1:3" x14ac:dyDescent="0.25">
      <c r="A46">
        <v>46</v>
      </c>
      <c r="B46">
        <v>-8.125</v>
      </c>
      <c r="C46">
        <v>45</v>
      </c>
    </row>
    <row r="47" spans="1:3" x14ac:dyDescent="0.25">
      <c r="A47">
        <v>47</v>
      </c>
      <c r="B47">
        <v>-5.8140000000000001</v>
      </c>
      <c r="C47">
        <v>46</v>
      </c>
    </row>
    <row r="48" spans="1:3" x14ac:dyDescent="0.25">
      <c r="A48">
        <v>48</v>
      </c>
      <c r="B48">
        <v>-4.0229999999999997</v>
      </c>
      <c r="C48">
        <v>47</v>
      </c>
    </row>
    <row r="49" spans="1:3" x14ac:dyDescent="0.25">
      <c r="A49">
        <v>49</v>
      </c>
      <c r="B49">
        <v>-2.3450000000000002</v>
      </c>
      <c r="C49">
        <v>48</v>
      </c>
    </row>
    <row r="50" spans="1:3" x14ac:dyDescent="0.25">
      <c r="A50">
        <v>50</v>
      </c>
      <c r="B50">
        <v>-0.42799999999999999</v>
      </c>
      <c r="C50">
        <v>49</v>
      </c>
    </row>
    <row r="51" spans="1:3" x14ac:dyDescent="0.25">
      <c r="A51">
        <v>51</v>
      </c>
      <c r="B51">
        <v>2.9940000000000002</v>
      </c>
      <c r="C51">
        <v>50</v>
      </c>
    </row>
    <row r="52" spans="1:3" x14ac:dyDescent="0.25">
      <c r="A52">
        <v>52</v>
      </c>
      <c r="B52">
        <v>5.8959999999999999</v>
      </c>
      <c r="C52">
        <v>51</v>
      </c>
    </row>
    <row r="53" spans="1:3" x14ac:dyDescent="0.25">
      <c r="A53">
        <v>53</v>
      </c>
      <c r="B53">
        <v>12.417</v>
      </c>
      <c r="C53">
        <v>52</v>
      </c>
    </row>
    <row r="54" spans="1:3" x14ac:dyDescent="0.25">
      <c r="A54">
        <v>54</v>
      </c>
      <c r="B54">
        <v>20.864999999999998</v>
      </c>
      <c r="C54">
        <v>53</v>
      </c>
    </row>
    <row r="55" spans="1:3" x14ac:dyDescent="0.25">
      <c r="A55">
        <v>55</v>
      </c>
      <c r="B55">
        <v>25.59</v>
      </c>
      <c r="C55">
        <v>54</v>
      </c>
    </row>
    <row r="56" spans="1:3" x14ac:dyDescent="0.25">
      <c r="A56">
        <v>56</v>
      </c>
      <c r="B56">
        <v>31.405000000000001</v>
      </c>
      <c r="C56">
        <v>55</v>
      </c>
    </row>
    <row r="57" spans="1:3" x14ac:dyDescent="0.25">
      <c r="A57">
        <v>57</v>
      </c>
      <c r="B57">
        <v>32.499000000000002</v>
      </c>
      <c r="C57">
        <v>56</v>
      </c>
    </row>
    <row r="58" spans="1:3" x14ac:dyDescent="0.25">
      <c r="A58">
        <v>58</v>
      </c>
      <c r="B58">
        <v>33.902999999999999</v>
      </c>
      <c r="C58">
        <v>57</v>
      </c>
    </row>
    <row r="59" spans="1:3" x14ac:dyDescent="0.25">
      <c r="A59">
        <v>59</v>
      </c>
      <c r="B59">
        <v>31.027999999999999</v>
      </c>
      <c r="C59">
        <v>58</v>
      </c>
    </row>
    <row r="60" spans="1:3" x14ac:dyDescent="0.25">
      <c r="A60">
        <v>60</v>
      </c>
      <c r="B60">
        <v>27.625</v>
      </c>
      <c r="C60">
        <v>59</v>
      </c>
    </row>
    <row r="61" spans="1:3" x14ac:dyDescent="0.25">
      <c r="A61">
        <v>61</v>
      </c>
      <c r="B61">
        <v>24.548999999999999</v>
      </c>
      <c r="C61">
        <v>60</v>
      </c>
    </row>
    <row r="62" spans="1:3" x14ac:dyDescent="0.25">
      <c r="A62">
        <v>62</v>
      </c>
      <c r="B62">
        <v>20.407</v>
      </c>
      <c r="C62">
        <v>61</v>
      </c>
    </row>
    <row r="63" spans="1:3" x14ac:dyDescent="0.25">
      <c r="A63">
        <v>63</v>
      </c>
      <c r="B63">
        <v>16.707000000000001</v>
      </c>
      <c r="C63">
        <v>62</v>
      </c>
    </row>
    <row r="64" spans="1:3" x14ac:dyDescent="0.25">
      <c r="A64">
        <v>64</v>
      </c>
      <c r="B64">
        <v>13.298999999999999</v>
      </c>
      <c r="C64">
        <v>63</v>
      </c>
    </row>
    <row r="65" spans="1:3" x14ac:dyDescent="0.25">
      <c r="A65">
        <v>65</v>
      </c>
      <c r="B65">
        <v>10.733000000000001</v>
      </c>
      <c r="C65">
        <v>64</v>
      </c>
    </row>
    <row r="66" spans="1:3" x14ac:dyDescent="0.25">
      <c r="A66">
        <v>66</v>
      </c>
      <c r="B66">
        <v>7.1120000000000001</v>
      </c>
      <c r="C66">
        <v>65</v>
      </c>
    </row>
    <row r="67" spans="1:3" x14ac:dyDescent="0.25">
      <c r="A67">
        <v>67</v>
      </c>
      <c r="B67">
        <v>3.4649999999999999</v>
      </c>
      <c r="C67">
        <v>66</v>
      </c>
    </row>
    <row r="68" spans="1:3" x14ac:dyDescent="0.25">
      <c r="A68">
        <v>68</v>
      </c>
      <c r="B68">
        <v>2.3450000000000002</v>
      </c>
      <c r="C68">
        <v>67</v>
      </c>
    </row>
    <row r="69" spans="1:3" x14ac:dyDescent="0.25">
      <c r="A69">
        <v>69</v>
      </c>
      <c r="B69">
        <v>-0.92500000000000004</v>
      </c>
      <c r="C69">
        <v>68</v>
      </c>
    </row>
    <row r="70" spans="1:3" x14ac:dyDescent="0.25">
      <c r="A70">
        <v>70</v>
      </c>
      <c r="B70">
        <v>-3.3340000000000001</v>
      </c>
      <c r="C70">
        <v>69</v>
      </c>
    </row>
    <row r="71" spans="1:3" x14ac:dyDescent="0.25">
      <c r="A71">
        <v>71</v>
      </c>
      <c r="B71">
        <v>-4.8940000000000001</v>
      </c>
      <c r="C71">
        <v>70</v>
      </c>
    </row>
    <row r="72" spans="1:3" x14ac:dyDescent="0.25">
      <c r="A72">
        <v>72</v>
      </c>
      <c r="B72">
        <v>-4.149</v>
      </c>
      <c r="C72">
        <v>71</v>
      </c>
    </row>
    <row r="73" spans="1:3" x14ac:dyDescent="0.25">
      <c r="A73">
        <v>73</v>
      </c>
      <c r="B73">
        <v>-2.8679999999999999</v>
      </c>
      <c r="C73">
        <v>72</v>
      </c>
    </row>
    <row r="74" spans="1:3" x14ac:dyDescent="0.25">
      <c r="A74">
        <v>74</v>
      </c>
      <c r="B74">
        <v>-0.29599999999999999</v>
      </c>
      <c r="C74">
        <v>73</v>
      </c>
    </row>
    <row r="75" spans="1:3" x14ac:dyDescent="0.25">
      <c r="A75">
        <v>75</v>
      </c>
      <c r="B75">
        <v>3.8220000000000001</v>
      </c>
      <c r="C75">
        <v>74</v>
      </c>
    </row>
    <row r="76" spans="1:3" x14ac:dyDescent="0.25">
      <c r="A76">
        <v>76</v>
      </c>
      <c r="B76">
        <v>7.2519999999999998</v>
      </c>
      <c r="C76">
        <v>75</v>
      </c>
    </row>
    <row r="77" spans="1:3" x14ac:dyDescent="0.25">
      <c r="A77">
        <v>77</v>
      </c>
      <c r="B77">
        <v>11.759</v>
      </c>
      <c r="C77">
        <v>76</v>
      </c>
    </row>
    <row r="78" spans="1:3" x14ac:dyDescent="0.25">
      <c r="A78">
        <v>78</v>
      </c>
      <c r="B78">
        <v>15.065</v>
      </c>
      <c r="C78">
        <v>77</v>
      </c>
    </row>
    <row r="79" spans="1:3" x14ac:dyDescent="0.25">
      <c r="A79">
        <v>79</v>
      </c>
      <c r="B79">
        <v>19.459</v>
      </c>
      <c r="C79">
        <v>78</v>
      </c>
    </row>
    <row r="80" spans="1:3" x14ac:dyDescent="0.25">
      <c r="A80">
        <v>80</v>
      </c>
      <c r="B80">
        <v>22.995000000000001</v>
      </c>
      <c r="C80">
        <v>79</v>
      </c>
    </row>
    <row r="81" spans="1:3" x14ac:dyDescent="0.25">
      <c r="A81">
        <v>81</v>
      </c>
      <c r="B81">
        <v>24.983000000000001</v>
      </c>
      <c r="C81">
        <v>80</v>
      </c>
    </row>
    <row r="82" spans="1:3" x14ac:dyDescent="0.25">
      <c r="A82">
        <v>82</v>
      </c>
      <c r="B82">
        <v>28.638000000000002</v>
      </c>
      <c r="C82">
        <v>81</v>
      </c>
    </row>
    <row r="83" spans="1:3" x14ac:dyDescent="0.25">
      <c r="A83">
        <v>83</v>
      </c>
      <c r="B83">
        <v>31.062999999999999</v>
      </c>
      <c r="C83">
        <v>82</v>
      </c>
    </row>
    <row r="84" spans="1:3" x14ac:dyDescent="0.25">
      <c r="A84">
        <v>84</v>
      </c>
      <c r="B84">
        <v>32.856000000000002</v>
      </c>
      <c r="C84">
        <v>83</v>
      </c>
    </row>
    <row r="85" spans="1:3" x14ac:dyDescent="0.25">
      <c r="A85">
        <v>85</v>
      </c>
      <c r="B85">
        <v>33.667999999999999</v>
      </c>
      <c r="C85">
        <v>84</v>
      </c>
    </row>
    <row r="86" spans="1:3" x14ac:dyDescent="0.25">
      <c r="A86">
        <v>86</v>
      </c>
      <c r="B86">
        <v>35.573</v>
      </c>
      <c r="C86">
        <v>85</v>
      </c>
    </row>
    <row r="87" spans="1:3" x14ac:dyDescent="0.25">
      <c r="A87">
        <v>87</v>
      </c>
      <c r="B87">
        <v>34.960999999999999</v>
      </c>
      <c r="C87">
        <v>86</v>
      </c>
    </row>
    <row r="88" spans="1:3" x14ac:dyDescent="0.25">
      <c r="A88">
        <v>88</v>
      </c>
      <c r="B88">
        <v>34.960999999999999</v>
      </c>
      <c r="C88">
        <v>87</v>
      </c>
    </row>
    <row r="89" spans="1:3" x14ac:dyDescent="0.25">
      <c r="A89">
        <v>89</v>
      </c>
      <c r="B89">
        <v>20.742999999999999</v>
      </c>
      <c r="C89">
        <v>88</v>
      </c>
    </row>
    <row r="90" spans="1:3" x14ac:dyDescent="0.25">
      <c r="A90">
        <v>90</v>
      </c>
      <c r="B90">
        <v>14.063000000000001</v>
      </c>
      <c r="C90">
        <v>89</v>
      </c>
    </row>
    <row r="91" spans="1:3" x14ac:dyDescent="0.25">
      <c r="A91">
        <v>91</v>
      </c>
      <c r="B91">
        <v>11.452</v>
      </c>
      <c r="C91">
        <v>90</v>
      </c>
    </row>
    <row r="92" spans="1:3" x14ac:dyDescent="0.25">
      <c r="A92">
        <v>92</v>
      </c>
      <c r="B92">
        <v>9.5549999999999997</v>
      </c>
      <c r="C92">
        <v>91</v>
      </c>
    </row>
    <row r="93" spans="1:3" x14ac:dyDescent="0.25">
      <c r="A93">
        <v>93</v>
      </c>
      <c r="B93">
        <v>6.18</v>
      </c>
      <c r="C93">
        <v>92</v>
      </c>
    </row>
    <row r="94" spans="1:3" x14ac:dyDescent="0.25">
      <c r="A94">
        <v>94</v>
      </c>
      <c r="B94">
        <v>1.2290000000000001</v>
      </c>
      <c r="C94">
        <v>93</v>
      </c>
    </row>
    <row r="95" spans="1:3" x14ac:dyDescent="0.25">
      <c r="A95">
        <v>95</v>
      </c>
      <c r="B95">
        <v>-1.9870000000000001</v>
      </c>
      <c r="C95">
        <v>94</v>
      </c>
    </row>
    <row r="96" spans="1:3" x14ac:dyDescent="0.25">
      <c r="A96">
        <v>96</v>
      </c>
      <c r="B96">
        <v>-2.5139999999999998</v>
      </c>
      <c r="C96">
        <v>95</v>
      </c>
    </row>
    <row r="97" spans="1:3" x14ac:dyDescent="0.25">
      <c r="A97">
        <v>97</v>
      </c>
      <c r="B97">
        <v>-4.9550000000000001</v>
      </c>
      <c r="C97">
        <v>96</v>
      </c>
    </row>
    <row r="98" spans="1:3" x14ac:dyDescent="0.25">
      <c r="A98">
        <v>98</v>
      </c>
      <c r="B98">
        <v>-6.6980000000000004</v>
      </c>
      <c r="C98">
        <v>97</v>
      </c>
    </row>
  </sheetData>
  <phoneticPr fontId="1" type="noConversion"/>
  <pageMargins left="0.69930555555555596" right="0.69930555555555596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98"/>
  <sheetViews>
    <sheetView tabSelected="1" topLeftCell="A83" workbookViewId="0">
      <selection activeCell="T100" sqref="T100"/>
    </sheetView>
  </sheetViews>
  <sheetFormatPr defaultColWidth="8.88671875" defaultRowHeight="14.4" x14ac:dyDescent="0.25"/>
  <cols>
    <col min="1" max="1" width="6.77734375" customWidth="1"/>
    <col min="2" max="2" width="5.5546875" customWidth="1"/>
    <col min="3" max="3" width="4.5546875" bestFit="1" customWidth="1"/>
    <col min="4" max="4" width="6.6640625" customWidth="1"/>
    <col min="5" max="15" width="5.6640625" customWidth="1"/>
    <col min="16" max="19" width="6.6640625" customWidth="1"/>
    <col min="20" max="20" width="6.77734375" customWidth="1"/>
    <col min="21" max="21" width="8.5546875" bestFit="1" customWidth="1"/>
  </cols>
  <sheetData>
    <row r="1" spans="1:21" x14ac:dyDescent="0.25">
      <c r="A1" t="s">
        <v>0</v>
      </c>
      <c r="D1">
        <v>1</v>
      </c>
      <c r="E1" s="1" t="s">
        <v>28</v>
      </c>
      <c r="F1">
        <v>2</v>
      </c>
      <c r="G1" s="1" t="s">
        <v>29</v>
      </c>
      <c r="H1">
        <v>3</v>
      </c>
      <c r="I1" s="2" t="s">
        <v>30</v>
      </c>
      <c r="J1">
        <v>4</v>
      </c>
      <c r="K1" s="2" t="s">
        <v>31</v>
      </c>
      <c r="L1">
        <v>5</v>
      </c>
      <c r="M1" s="1" t="s">
        <v>32</v>
      </c>
      <c r="N1">
        <v>6</v>
      </c>
      <c r="O1" s="1" t="s">
        <v>33</v>
      </c>
      <c r="P1">
        <v>7</v>
      </c>
      <c r="Q1" s="1" t="s">
        <v>34</v>
      </c>
      <c r="R1">
        <v>8</v>
      </c>
      <c r="S1" s="1" t="s">
        <v>35</v>
      </c>
      <c r="T1" t="s">
        <v>1</v>
      </c>
      <c r="U1" t="s">
        <v>2</v>
      </c>
    </row>
    <row r="2" spans="1:21" x14ac:dyDescent="0.25">
      <c r="A2">
        <v>22</v>
      </c>
      <c r="B2" t="s">
        <v>3</v>
      </c>
      <c r="C2">
        <v>48</v>
      </c>
      <c r="D2">
        <v>26.658999999999999</v>
      </c>
      <c r="F2">
        <v>16.468</v>
      </c>
      <c r="H2">
        <v>16.469000000000001</v>
      </c>
      <c r="J2">
        <v>39.533999999999999</v>
      </c>
      <c r="L2">
        <v>21.442</v>
      </c>
      <c r="N2">
        <v>26.279</v>
      </c>
      <c r="P2">
        <v>11.832000000000001</v>
      </c>
      <c r="R2">
        <v>29.032</v>
      </c>
      <c r="T2">
        <f>AVERAGE(D2,F2,H2,J2,L2,N2,P2,R2)</f>
        <v>23.464375</v>
      </c>
      <c r="U2">
        <f>STDEV(D2,F2,H2,J2,L2,N2,P2,R2)/SQRT(8)</f>
        <v>3.1186241296529427</v>
      </c>
    </row>
    <row r="3" spans="1:21" x14ac:dyDescent="0.25">
      <c r="A3">
        <v>22</v>
      </c>
      <c r="B3" t="s">
        <v>4</v>
      </c>
      <c r="C3">
        <v>49</v>
      </c>
      <c r="D3">
        <v>17.704999999999998</v>
      </c>
      <c r="F3">
        <v>17.863</v>
      </c>
      <c r="H3">
        <v>8.5310000000000006</v>
      </c>
      <c r="J3">
        <v>34.289000000000001</v>
      </c>
      <c r="L3">
        <v>21.991</v>
      </c>
      <c r="N3">
        <v>21.606000000000002</v>
      </c>
      <c r="P3">
        <v>5.9340000000000002</v>
      </c>
      <c r="R3">
        <v>27.873999999999999</v>
      </c>
      <c r="T3">
        <f t="shared" ref="T3:T66" si="0">AVERAGE(D3,F3,H3,J3,L3,N3,P3,R3)</f>
        <v>19.474125000000001</v>
      </c>
      <c r="U3">
        <f t="shared" ref="U3:U66" si="1">STDEV(D3,F3,H3,J3,L3,N3,P3,R3)/SQRT(8)</f>
        <v>3.2997036362457717</v>
      </c>
    </row>
    <row r="4" spans="1:21" x14ac:dyDescent="0.25">
      <c r="A4">
        <v>22</v>
      </c>
      <c r="B4" t="s">
        <v>5</v>
      </c>
      <c r="C4">
        <v>50</v>
      </c>
      <c r="D4">
        <v>12.532</v>
      </c>
      <c r="F4">
        <v>12.497</v>
      </c>
      <c r="H4">
        <v>5.2789999999999999</v>
      </c>
      <c r="J4">
        <v>29.558</v>
      </c>
      <c r="L4">
        <v>19.036000000000001</v>
      </c>
      <c r="N4">
        <v>19.321000000000002</v>
      </c>
      <c r="P4">
        <v>1.5</v>
      </c>
      <c r="R4">
        <v>35.012</v>
      </c>
      <c r="T4">
        <f t="shared" si="0"/>
        <v>16.841875000000002</v>
      </c>
      <c r="U4">
        <f t="shared" si="1"/>
        <v>4.0296660861199145</v>
      </c>
    </row>
    <row r="5" spans="1:21" x14ac:dyDescent="0.25">
      <c r="A5">
        <v>22</v>
      </c>
      <c r="B5" t="s">
        <v>6</v>
      </c>
      <c r="C5">
        <v>51</v>
      </c>
      <c r="D5">
        <v>18.114999999999998</v>
      </c>
      <c r="F5">
        <v>7.1929999999999996</v>
      </c>
      <c r="H5">
        <v>1.127</v>
      </c>
      <c r="J5">
        <v>26.454000000000001</v>
      </c>
      <c r="L5">
        <v>6.319</v>
      </c>
      <c r="N5">
        <v>12.725</v>
      </c>
      <c r="P5">
        <v>1.085</v>
      </c>
      <c r="R5">
        <v>38.917000000000002</v>
      </c>
      <c r="T5">
        <f t="shared" si="0"/>
        <v>13.991874999999999</v>
      </c>
      <c r="U5">
        <f t="shared" si="1"/>
        <v>4.6911042160268623</v>
      </c>
    </row>
    <row r="6" spans="1:21" x14ac:dyDescent="0.25">
      <c r="A6">
        <v>22</v>
      </c>
      <c r="B6" t="s">
        <v>7</v>
      </c>
      <c r="C6">
        <v>52</v>
      </c>
      <c r="D6">
        <v>27.408000000000001</v>
      </c>
      <c r="F6">
        <v>13.885</v>
      </c>
      <c r="H6">
        <v>5.1550000000000002</v>
      </c>
      <c r="J6">
        <v>22.321000000000002</v>
      </c>
      <c r="L6">
        <v>2.8159999999999998</v>
      </c>
      <c r="N6">
        <v>8.298</v>
      </c>
      <c r="P6">
        <v>5.1680000000000001</v>
      </c>
      <c r="R6">
        <v>38.927999999999997</v>
      </c>
      <c r="T6">
        <f t="shared" si="0"/>
        <v>15.497375000000002</v>
      </c>
      <c r="U6">
        <f t="shared" si="1"/>
        <v>4.5636916601799928</v>
      </c>
    </row>
    <row r="7" spans="1:21" x14ac:dyDescent="0.25">
      <c r="A7">
        <v>22</v>
      </c>
      <c r="B7" t="s">
        <v>8</v>
      </c>
      <c r="C7">
        <v>53</v>
      </c>
      <c r="D7">
        <v>29.959</v>
      </c>
      <c r="F7">
        <v>23.414999999999999</v>
      </c>
      <c r="H7">
        <v>8.6859999999999999</v>
      </c>
      <c r="J7">
        <v>27.254999999999999</v>
      </c>
      <c r="L7">
        <v>0.13700000000000001</v>
      </c>
      <c r="N7">
        <v>6.7880000000000003</v>
      </c>
      <c r="P7">
        <v>11.442</v>
      </c>
      <c r="R7">
        <v>40.524999999999999</v>
      </c>
      <c r="T7">
        <f t="shared" si="0"/>
        <v>18.525874999999999</v>
      </c>
      <c r="U7">
        <f t="shared" si="1"/>
        <v>4.8875057049199437</v>
      </c>
    </row>
    <row r="8" spans="1:21" x14ac:dyDescent="0.25">
      <c r="A8">
        <v>22</v>
      </c>
      <c r="B8" t="s">
        <v>9</v>
      </c>
      <c r="C8">
        <v>54</v>
      </c>
      <c r="D8">
        <v>35.081000000000003</v>
      </c>
      <c r="F8">
        <v>31.728999999999999</v>
      </c>
      <c r="H8">
        <v>16.09</v>
      </c>
      <c r="J8">
        <v>39.585999999999999</v>
      </c>
      <c r="L8">
        <v>4.2750000000000004</v>
      </c>
      <c r="N8">
        <v>12.147</v>
      </c>
      <c r="P8">
        <v>14.082000000000001</v>
      </c>
      <c r="R8">
        <v>42.872999999999998</v>
      </c>
      <c r="T8">
        <f t="shared" si="0"/>
        <v>24.482875</v>
      </c>
      <c r="U8">
        <f t="shared" si="1"/>
        <v>5.1239602409990752</v>
      </c>
    </row>
    <row r="9" spans="1:21" x14ac:dyDescent="0.25">
      <c r="A9">
        <v>22</v>
      </c>
      <c r="B9" t="s">
        <v>10</v>
      </c>
      <c r="C9">
        <v>55</v>
      </c>
      <c r="D9">
        <v>36.265999999999998</v>
      </c>
      <c r="F9">
        <v>40.966999999999999</v>
      </c>
      <c r="H9">
        <v>25.18</v>
      </c>
      <c r="J9">
        <v>60.619</v>
      </c>
      <c r="L9">
        <v>13.12</v>
      </c>
      <c r="N9">
        <v>22.792000000000002</v>
      </c>
      <c r="P9">
        <v>29.649000000000001</v>
      </c>
      <c r="R9">
        <v>42.106000000000002</v>
      </c>
      <c r="T9">
        <f t="shared" si="0"/>
        <v>33.837375000000002</v>
      </c>
      <c r="U9">
        <f t="shared" si="1"/>
        <v>5.1513831912877643</v>
      </c>
    </row>
    <row r="10" spans="1:21" x14ac:dyDescent="0.25">
      <c r="A10">
        <v>22</v>
      </c>
      <c r="B10" t="s">
        <v>11</v>
      </c>
      <c r="C10">
        <v>56</v>
      </c>
      <c r="D10">
        <v>38.951999999999998</v>
      </c>
      <c r="F10">
        <v>47.142000000000003</v>
      </c>
      <c r="H10">
        <v>23.396999999999998</v>
      </c>
      <c r="J10">
        <v>58.646999999999998</v>
      </c>
      <c r="L10">
        <v>17.350000000000001</v>
      </c>
      <c r="N10">
        <v>36.537999999999997</v>
      </c>
      <c r="P10">
        <v>31.989000000000001</v>
      </c>
      <c r="R10">
        <v>45.066000000000003</v>
      </c>
      <c r="T10">
        <f t="shared" si="0"/>
        <v>37.385124999999995</v>
      </c>
      <c r="U10">
        <f t="shared" si="1"/>
        <v>4.697310280657204</v>
      </c>
    </row>
    <row r="11" spans="1:21" x14ac:dyDescent="0.25">
      <c r="A11">
        <v>22</v>
      </c>
      <c r="B11" t="s">
        <v>12</v>
      </c>
      <c r="C11">
        <v>57</v>
      </c>
      <c r="D11">
        <v>38.758000000000003</v>
      </c>
      <c r="F11">
        <v>49.594999999999999</v>
      </c>
      <c r="H11">
        <v>29.856999999999999</v>
      </c>
      <c r="J11">
        <v>61.15</v>
      </c>
      <c r="L11">
        <v>37.881999999999998</v>
      </c>
      <c r="N11">
        <v>38.866</v>
      </c>
      <c r="P11">
        <v>40.469000000000001</v>
      </c>
      <c r="R11">
        <v>47.615000000000002</v>
      </c>
      <c r="T11">
        <f t="shared" si="0"/>
        <v>43.024000000000001</v>
      </c>
      <c r="U11">
        <f t="shared" si="1"/>
        <v>3.3664123442366023</v>
      </c>
    </row>
    <row r="12" spans="1:21" x14ac:dyDescent="0.25">
      <c r="A12">
        <v>22</v>
      </c>
      <c r="B12" t="s">
        <v>13</v>
      </c>
      <c r="C12">
        <v>58</v>
      </c>
      <c r="D12">
        <v>34.570999999999998</v>
      </c>
      <c r="F12">
        <v>50.392000000000003</v>
      </c>
      <c r="H12">
        <v>30.311</v>
      </c>
      <c r="J12">
        <v>64.471000000000004</v>
      </c>
      <c r="L12">
        <v>45.478000000000002</v>
      </c>
      <c r="N12">
        <v>39.805999999999997</v>
      </c>
      <c r="P12">
        <v>48.9</v>
      </c>
      <c r="R12">
        <v>50.061</v>
      </c>
      <c r="T12">
        <f t="shared" si="0"/>
        <v>45.498749999999994</v>
      </c>
      <c r="U12">
        <f t="shared" si="1"/>
        <v>3.776724051674949</v>
      </c>
    </row>
    <row r="13" spans="1:21" x14ac:dyDescent="0.25">
      <c r="A13">
        <v>22</v>
      </c>
      <c r="B13" t="s">
        <v>14</v>
      </c>
      <c r="C13">
        <v>59</v>
      </c>
      <c r="D13">
        <v>31.841999999999999</v>
      </c>
      <c r="F13">
        <v>46.33</v>
      </c>
      <c r="H13">
        <v>30.486000000000001</v>
      </c>
      <c r="J13">
        <v>65.567999999999998</v>
      </c>
      <c r="L13">
        <v>46.064999999999998</v>
      </c>
      <c r="N13">
        <v>42.667999999999999</v>
      </c>
      <c r="P13">
        <v>48.417000000000002</v>
      </c>
      <c r="R13">
        <v>50.808</v>
      </c>
      <c r="T13">
        <f t="shared" si="0"/>
        <v>45.272999999999996</v>
      </c>
      <c r="U13">
        <f t="shared" si="1"/>
        <v>3.9187863782772716</v>
      </c>
    </row>
    <row r="14" spans="1:21" x14ac:dyDescent="0.25">
      <c r="A14">
        <v>22</v>
      </c>
      <c r="B14" t="s">
        <v>15</v>
      </c>
      <c r="C14">
        <v>60</v>
      </c>
      <c r="D14">
        <v>28.396999999999998</v>
      </c>
      <c r="F14">
        <v>40.091000000000001</v>
      </c>
      <c r="H14">
        <v>32.926000000000002</v>
      </c>
      <c r="J14">
        <v>62.625999999999998</v>
      </c>
      <c r="L14">
        <v>48.762999999999998</v>
      </c>
      <c r="N14">
        <v>36.113999999999997</v>
      </c>
      <c r="P14">
        <v>45.097000000000001</v>
      </c>
      <c r="R14">
        <v>53.134</v>
      </c>
      <c r="T14">
        <f t="shared" si="0"/>
        <v>43.393500000000003</v>
      </c>
      <c r="U14">
        <f t="shared" si="1"/>
        <v>3.9974568567313558</v>
      </c>
    </row>
    <row r="15" spans="1:21" x14ac:dyDescent="0.25">
      <c r="A15">
        <v>16</v>
      </c>
      <c r="B15" t="s">
        <v>16</v>
      </c>
      <c r="C15">
        <v>61</v>
      </c>
      <c r="D15">
        <v>26.565000000000001</v>
      </c>
      <c r="F15">
        <v>37.476999999999997</v>
      </c>
      <c r="H15">
        <v>31.364000000000001</v>
      </c>
      <c r="J15">
        <v>52.637999999999998</v>
      </c>
      <c r="L15">
        <v>46.927</v>
      </c>
      <c r="N15">
        <v>31.800999999999998</v>
      </c>
      <c r="P15">
        <v>42.405999999999999</v>
      </c>
      <c r="R15">
        <v>54.706000000000003</v>
      </c>
      <c r="T15">
        <f t="shared" si="0"/>
        <v>40.485500000000002</v>
      </c>
      <c r="U15">
        <f t="shared" si="1"/>
        <v>3.6755485839337068</v>
      </c>
    </row>
    <row r="16" spans="1:21" x14ac:dyDescent="0.25">
      <c r="A16">
        <v>16</v>
      </c>
      <c r="B16" t="s">
        <v>17</v>
      </c>
      <c r="C16">
        <v>62</v>
      </c>
      <c r="D16">
        <v>22.311</v>
      </c>
      <c r="F16">
        <v>32.323</v>
      </c>
      <c r="H16">
        <v>24.847000000000001</v>
      </c>
      <c r="J16">
        <v>41.079000000000001</v>
      </c>
      <c r="L16">
        <v>40.634999999999998</v>
      </c>
      <c r="N16">
        <v>24.550999999999998</v>
      </c>
      <c r="P16">
        <v>38.094000000000001</v>
      </c>
      <c r="R16">
        <v>51.131</v>
      </c>
      <c r="T16">
        <f t="shared" si="0"/>
        <v>34.371375</v>
      </c>
      <c r="U16">
        <f t="shared" si="1"/>
        <v>3.5751377792506118</v>
      </c>
    </row>
    <row r="17" spans="1:21" x14ac:dyDescent="0.25">
      <c r="A17">
        <v>16</v>
      </c>
      <c r="B17" t="s">
        <v>18</v>
      </c>
      <c r="C17">
        <v>63</v>
      </c>
      <c r="D17">
        <v>18.129000000000001</v>
      </c>
      <c r="F17">
        <v>26.13</v>
      </c>
      <c r="H17">
        <v>21.259</v>
      </c>
      <c r="J17">
        <v>31.405999999999999</v>
      </c>
      <c r="L17">
        <v>31.777999999999999</v>
      </c>
      <c r="N17">
        <v>21.152999999999999</v>
      </c>
      <c r="P17">
        <v>33.301000000000002</v>
      </c>
      <c r="R17">
        <v>44.621000000000002</v>
      </c>
      <c r="T17">
        <f t="shared" si="0"/>
        <v>28.472125000000002</v>
      </c>
      <c r="U17">
        <f t="shared" si="1"/>
        <v>3.0522391572037493</v>
      </c>
    </row>
    <row r="18" spans="1:21" x14ac:dyDescent="0.25">
      <c r="A18">
        <v>16</v>
      </c>
      <c r="B18" t="s">
        <v>19</v>
      </c>
      <c r="C18">
        <v>64</v>
      </c>
      <c r="D18">
        <v>16.777000000000001</v>
      </c>
      <c r="F18">
        <v>19.943000000000001</v>
      </c>
      <c r="H18">
        <v>16.706</v>
      </c>
      <c r="J18">
        <v>29.408000000000001</v>
      </c>
      <c r="L18">
        <v>25.718</v>
      </c>
      <c r="N18">
        <v>20.373000000000001</v>
      </c>
      <c r="P18">
        <v>30.309000000000001</v>
      </c>
      <c r="R18">
        <v>39.439</v>
      </c>
      <c r="T18">
        <f t="shared" si="0"/>
        <v>24.834125</v>
      </c>
      <c r="U18">
        <f t="shared" si="1"/>
        <v>2.8023797822915477</v>
      </c>
    </row>
    <row r="19" spans="1:21" x14ac:dyDescent="0.25">
      <c r="A19">
        <v>16</v>
      </c>
      <c r="B19" t="s">
        <v>20</v>
      </c>
      <c r="C19">
        <v>65</v>
      </c>
      <c r="D19">
        <v>15.9</v>
      </c>
      <c r="F19">
        <v>12.223000000000001</v>
      </c>
      <c r="H19">
        <v>11.821999999999999</v>
      </c>
      <c r="J19">
        <v>22.731999999999999</v>
      </c>
      <c r="L19">
        <v>21.687999999999999</v>
      </c>
      <c r="N19">
        <v>14.816000000000001</v>
      </c>
      <c r="P19">
        <v>16.391999999999999</v>
      </c>
      <c r="R19">
        <v>32.107999999999997</v>
      </c>
      <c r="T19">
        <f t="shared" si="0"/>
        <v>18.460124999999998</v>
      </c>
      <c r="U19">
        <f t="shared" si="1"/>
        <v>2.3979531631722635</v>
      </c>
    </row>
    <row r="20" spans="1:21" x14ac:dyDescent="0.25">
      <c r="A20">
        <v>16</v>
      </c>
      <c r="B20" t="s">
        <v>21</v>
      </c>
      <c r="C20">
        <v>66</v>
      </c>
      <c r="D20">
        <v>14.821</v>
      </c>
      <c r="F20">
        <v>3.9790000000000001</v>
      </c>
      <c r="H20">
        <v>8.0069999999999997</v>
      </c>
      <c r="J20">
        <v>21.081</v>
      </c>
      <c r="L20">
        <v>12.409000000000001</v>
      </c>
      <c r="N20">
        <v>14.97</v>
      </c>
      <c r="P20">
        <v>7.3040000000000003</v>
      </c>
      <c r="R20">
        <v>24.981999999999999</v>
      </c>
      <c r="T20">
        <f t="shared" si="0"/>
        <v>13.444125000000001</v>
      </c>
      <c r="U20">
        <f t="shared" si="1"/>
        <v>2.5127959558278885</v>
      </c>
    </row>
    <row r="21" spans="1:21" x14ac:dyDescent="0.25">
      <c r="A21">
        <v>16</v>
      </c>
      <c r="B21" t="s">
        <v>22</v>
      </c>
      <c r="C21">
        <v>67</v>
      </c>
      <c r="D21">
        <v>12.457000000000001</v>
      </c>
      <c r="F21">
        <v>2.0369999999999999</v>
      </c>
      <c r="H21">
        <v>7.4889999999999999</v>
      </c>
      <c r="J21">
        <v>17.675000000000001</v>
      </c>
      <c r="L21">
        <v>9.6280000000000001</v>
      </c>
      <c r="N21">
        <v>11.744</v>
      </c>
      <c r="P21">
        <v>-4.165</v>
      </c>
      <c r="R21">
        <v>21.021000000000001</v>
      </c>
      <c r="T21">
        <f t="shared" si="0"/>
        <v>9.7357499999999995</v>
      </c>
      <c r="U21">
        <f t="shared" si="1"/>
        <v>2.8641501029973977</v>
      </c>
    </row>
    <row r="22" spans="1:21" x14ac:dyDescent="0.25">
      <c r="A22">
        <v>16</v>
      </c>
      <c r="B22" t="s">
        <v>23</v>
      </c>
      <c r="C22">
        <v>68</v>
      </c>
      <c r="D22">
        <v>10.491</v>
      </c>
      <c r="F22">
        <v>0.70399999999999996</v>
      </c>
      <c r="H22">
        <v>5.0339999999999998</v>
      </c>
      <c r="J22">
        <v>14.2</v>
      </c>
      <c r="L22">
        <v>4.8159999999999998</v>
      </c>
      <c r="N22">
        <v>14.834</v>
      </c>
      <c r="P22">
        <v>-6.0839999999999996</v>
      </c>
      <c r="R22">
        <v>15.834</v>
      </c>
      <c r="T22">
        <f t="shared" si="0"/>
        <v>7.4786249999999992</v>
      </c>
      <c r="U22">
        <f t="shared" si="1"/>
        <v>2.7421030181329016</v>
      </c>
    </row>
    <row r="23" spans="1:21" x14ac:dyDescent="0.25">
      <c r="A23">
        <v>16</v>
      </c>
      <c r="B23" t="s">
        <v>24</v>
      </c>
      <c r="C23">
        <v>69</v>
      </c>
      <c r="D23">
        <v>7.8689999999999998</v>
      </c>
      <c r="F23">
        <v>0.34599999999999997</v>
      </c>
      <c r="H23">
        <v>3.0859999999999999</v>
      </c>
      <c r="J23">
        <v>14.878</v>
      </c>
      <c r="L23">
        <v>4.8159999999999998</v>
      </c>
      <c r="N23">
        <v>22.925999999999998</v>
      </c>
      <c r="P23">
        <v>-7.4009999999999998</v>
      </c>
      <c r="R23">
        <v>11.528</v>
      </c>
      <c r="T23">
        <f t="shared" si="0"/>
        <v>7.2559999999999993</v>
      </c>
      <c r="U23">
        <f t="shared" si="1"/>
        <v>3.2955266921345712</v>
      </c>
    </row>
    <row r="24" spans="1:21" x14ac:dyDescent="0.25">
      <c r="A24">
        <v>16</v>
      </c>
      <c r="B24" t="s">
        <v>25</v>
      </c>
      <c r="C24">
        <v>70</v>
      </c>
      <c r="D24">
        <v>4.1890000000000001</v>
      </c>
      <c r="F24">
        <v>1.2190000000000001</v>
      </c>
      <c r="H24">
        <v>1.62</v>
      </c>
      <c r="J24">
        <v>10.486000000000001</v>
      </c>
      <c r="L24">
        <v>6.2690000000000001</v>
      </c>
      <c r="N24">
        <v>16.670000000000002</v>
      </c>
      <c r="P24">
        <v>-9.0269999999999992</v>
      </c>
      <c r="R24">
        <v>8.3859999999999992</v>
      </c>
      <c r="T24">
        <f t="shared" si="0"/>
        <v>4.9764999999999997</v>
      </c>
      <c r="U24">
        <f t="shared" si="1"/>
        <v>2.6809208372710831</v>
      </c>
    </row>
    <row r="25" spans="1:21" x14ac:dyDescent="0.25">
      <c r="A25">
        <v>16</v>
      </c>
      <c r="B25" t="s">
        <v>26</v>
      </c>
      <c r="C25">
        <v>71</v>
      </c>
      <c r="D25">
        <v>1.9970000000000001</v>
      </c>
      <c r="F25">
        <v>1.724</v>
      </c>
      <c r="H25">
        <v>0.32100000000000001</v>
      </c>
      <c r="J25">
        <v>11.096</v>
      </c>
      <c r="L25">
        <v>4.26</v>
      </c>
      <c r="N25">
        <v>11.930999999999999</v>
      </c>
      <c r="P25">
        <v>-9.0269999999999992</v>
      </c>
      <c r="R25">
        <v>3.786</v>
      </c>
      <c r="T25">
        <f t="shared" si="0"/>
        <v>3.2610000000000001</v>
      </c>
      <c r="U25">
        <f t="shared" si="1"/>
        <v>2.3200537247473996</v>
      </c>
    </row>
    <row r="26" spans="1:21" x14ac:dyDescent="0.25">
      <c r="A26">
        <v>16</v>
      </c>
      <c r="B26" t="s">
        <v>27</v>
      </c>
      <c r="C26">
        <v>72</v>
      </c>
      <c r="D26">
        <v>6.7460000000000004</v>
      </c>
      <c r="F26">
        <v>1.0289999999999999</v>
      </c>
      <c r="H26">
        <v>1.3109999999999999</v>
      </c>
      <c r="J26">
        <v>10.564</v>
      </c>
      <c r="L26">
        <v>1.4239999999999999</v>
      </c>
      <c r="N26">
        <v>6.5369999999999999</v>
      </c>
      <c r="P26">
        <v>-4.9249999999999998</v>
      </c>
      <c r="R26">
        <v>2.012</v>
      </c>
      <c r="T26">
        <f t="shared" si="0"/>
        <v>3.0872499999999996</v>
      </c>
      <c r="U26">
        <f t="shared" si="1"/>
        <v>1.6727820470060393</v>
      </c>
    </row>
    <row r="27" spans="1:21" x14ac:dyDescent="0.25">
      <c r="A27">
        <v>22</v>
      </c>
      <c r="B27" t="s">
        <v>4</v>
      </c>
      <c r="C27">
        <v>73</v>
      </c>
      <c r="D27">
        <v>11.347</v>
      </c>
      <c r="F27">
        <v>0.81799999999999995</v>
      </c>
      <c r="H27">
        <v>-2.57</v>
      </c>
      <c r="J27">
        <v>13.516999999999999</v>
      </c>
      <c r="L27">
        <v>-2.7839999999999998</v>
      </c>
      <c r="N27">
        <v>2.323</v>
      </c>
      <c r="P27">
        <v>-2.8490000000000002</v>
      </c>
      <c r="R27">
        <v>0.54900000000000004</v>
      </c>
      <c r="T27">
        <f t="shared" si="0"/>
        <v>2.5438749999999999</v>
      </c>
      <c r="U27">
        <f t="shared" si="1"/>
        <v>2.269882426450919</v>
      </c>
    </row>
    <row r="28" spans="1:21" x14ac:dyDescent="0.25">
      <c r="A28">
        <v>22</v>
      </c>
      <c r="B28" t="s">
        <v>5</v>
      </c>
      <c r="C28">
        <v>74</v>
      </c>
      <c r="D28">
        <v>14.391999999999999</v>
      </c>
      <c r="F28">
        <v>-1.6619999999999999</v>
      </c>
      <c r="H28">
        <v>-3.331</v>
      </c>
      <c r="J28">
        <v>9.625</v>
      </c>
      <c r="L28">
        <v>-4.3899999999999997</v>
      </c>
      <c r="N28">
        <v>0.27100000000000002</v>
      </c>
      <c r="P28">
        <v>-5.8360000000000003</v>
      </c>
      <c r="R28">
        <v>2.395</v>
      </c>
      <c r="T28">
        <f t="shared" si="0"/>
        <v>1.4330000000000001</v>
      </c>
      <c r="U28">
        <f t="shared" si="1"/>
        <v>2.522543515127992</v>
      </c>
    </row>
    <row r="29" spans="1:21" x14ac:dyDescent="0.25">
      <c r="A29">
        <v>22</v>
      </c>
      <c r="B29" t="s">
        <v>6</v>
      </c>
      <c r="C29">
        <v>75</v>
      </c>
      <c r="D29">
        <v>14.821</v>
      </c>
      <c r="F29">
        <v>-5.1020000000000003</v>
      </c>
      <c r="H29">
        <v>-1.8839999999999999</v>
      </c>
      <c r="J29">
        <v>12.669</v>
      </c>
      <c r="L29">
        <v>-3.1360000000000001</v>
      </c>
      <c r="N29">
        <v>15.596</v>
      </c>
      <c r="P29">
        <v>-8.9649999999999999</v>
      </c>
      <c r="R29">
        <v>0.54900000000000004</v>
      </c>
      <c r="T29">
        <f t="shared" si="0"/>
        <v>3.0684999999999998</v>
      </c>
      <c r="U29">
        <f t="shared" si="1"/>
        <v>3.4541958491500901</v>
      </c>
    </row>
    <row r="30" spans="1:21" x14ac:dyDescent="0.25">
      <c r="A30">
        <v>22</v>
      </c>
      <c r="B30" t="s">
        <v>7</v>
      </c>
      <c r="C30">
        <v>76</v>
      </c>
      <c r="D30">
        <v>18.434999999999999</v>
      </c>
      <c r="F30">
        <v>1.6619999999999999</v>
      </c>
      <c r="H30">
        <v>0.34399999999999997</v>
      </c>
      <c r="J30">
        <v>17.684000000000001</v>
      </c>
      <c r="L30">
        <v>1.3959999999999999</v>
      </c>
      <c r="N30">
        <v>18.802</v>
      </c>
      <c r="P30">
        <v>-10.989000000000001</v>
      </c>
      <c r="R30">
        <v>1.675</v>
      </c>
      <c r="T30">
        <f t="shared" si="0"/>
        <v>6.126125</v>
      </c>
      <c r="U30">
        <f t="shared" si="1"/>
        <v>3.8596959698803626</v>
      </c>
    </row>
    <row r="31" spans="1:21" x14ac:dyDescent="0.25">
      <c r="A31">
        <v>22</v>
      </c>
      <c r="B31" t="s">
        <v>8</v>
      </c>
      <c r="C31">
        <v>77</v>
      </c>
      <c r="D31">
        <v>24.201000000000001</v>
      </c>
      <c r="F31">
        <v>11.31</v>
      </c>
      <c r="H31">
        <v>7.819</v>
      </c>
      <c r="J31">
        <v>26.327999999999999</v>
      </c>
      <c r="L31">
        <v>5.4989999999999997</v>
      </c>
      <c r="N31">
        <v>31.024999999999999</v>
      </c>
      <c r="P31">
        <v>-2.323</v>
      </c>
      <c r="R31">
        <v>13.596</v>
      </c>
      <c r="T31">
        <f t="shared" si="0"/>
        <v>14.681875</v>
      </c>
      <c r="U31">
        <f t="shared" si="1"/>
        <v>4.0674719879512207</v>
      </c>
    </row>
    <row r="32" spans="1:21" x14ac:dyDescent="0.25">
      <c r="A32">
        <v>22</v>
      </c>
      <c r="B32" t="s">
        <v>9</v>
      </c>
      <c r="C32">
        <v>78</v>
      </c>
      <c r="D32">
        <v>30.795999999999999</v>
      </c>
      <c r="F32">
        <v>18.032</v>
      </c>
      <c r="H32">
        <v>12.113</v>
      </c>
      <c r="J32">
        <v>39.576000000000001</v>
      </c>
      <c r="L32">
        <v>11.369</v>
      </c>
      <c r="N32">
        <v>37.237000000000002</v>
      </c>
      <c r="P32">
        <v>-1.58</v>
      </c>
      <c r="R32">
        <v>29.504999999999999</v>
      </c>
      <c r="T32">
        <f t="shared" si="0"/>
        <v>22.130999999999997</v>
      </c>
      <c r="U32">
        <f t="shared" si="1"/>
        <v>5.1010707069342685</v>
      </c>
    </row>
    <row r="33" spans="1:21" x14ac:dyDescent="0.25">
      <c r="A33">
        <v>22</v>
      </c>
      <c r="B33" t="s">
        <v>10</v>
      </c>
      <c r="C33">
        <v>79</v>
      </c>
      <c r="D33">
        <v>35.764000000000003</v>
      </c>
      <c r="F33">
        <v>27.699000000000002</v>
      </c>
      <c r="H33">
        <v>22.744</v>
      </c>
      <c r="J33">
        <v>50.404000000000003</v>
      </c>
      <c r="L33">
        <v>18.277000000000001</v>
      </c>
      <c r="N33">
        <v>42.14</v>
      </c>
      <c r="P33">
        <v>4.4980000000000002</v>
      </c>
      <c r="R33">
        <v>42.761000000000003</v>
      </c>
      <c r="T33">
        <f t="shared" si="0"/>
        <v>30.535875000000001</v>
      </c>
      <c r="U33">
        <f t="shared" si="1"/>
        <v>5.3505627322123139</v>
      </c>
    </row>
    <row r="34" spans="1:21" x14ac:dyDescent="0.25">
      <c r="A34">
        <v>22</v>
      </c>
      <c r="B34" t="s">
        <v>11</v>
      </c>
      <c r="C34">
        <v>80</v>
      </c>
      <c r="D34">
        <v>39.055999999999997</v>
      </c>
      <c r="F34">
        <v>34.509</v>
      </c>
      <c r="H34">
        <v>30.895</v>
      </c>
      <c r="J34">
        <v>54.368000000000002</v>
      </c>
      <c r="L34">
        <v>22.388999999999999</v>
      </c>
      <c r="N34">
        <v>45.204999999999998</v>
      </c>
      <c r="P34">
        <v>8.7409999999999997</v>
      </c>
      <c r="R34">
        <v>47.189</v>
      </c>
      <c r="T34">
        <f t="shared" si="0"/>
        <v>35.294000000000004</v>
      </c>
      <c r="U34">
        <f t="shared" si="1"/>
        <v>5.1914375348810085</v>
      </c>
    </row>
    <row r="35" spans="1:21" x14ac:dyDescent="0.25">
      <c r="A35">
        <v>22</v>
      </c>
      <c r="B35" t="s">
        <v>12</v>
      </c>
      <c r="C35">
        <v>81</v>
      </c>
      <c r="D35">
        <v>42.914000000000001</v>
      </c>
      <c r="F35">
        <v>39.381999999999998</v>
      </c>
      <c r="H35">
        <v>33.03</v>
      </c>
      <c r="J35">
        <v>57.981999999999999</v>
      </c>
      <c r="L35">
        <v>38.252000000000002</v>
      </c>
      <c r="N35">
        <v>46.27</v>
      </c>
      <c r="P35">
        <v>28.37</v>
      </c>
      <c r="R35">
        <v>50.768999999999998</v>
      </c>
      <c r="T35">
        <f t="shared" si="0"/>
        <v>42.121124999999999</v>
      </c>
      <c r="U35">
        <f t="shared" si="1"/>
        <v>3.3764146211916084</v>
      </c>
    </row>
    <row r="36" spans="1:21" x14ac:dyDescent="0.25">
      <c r="A36">
        <v>22</v>
      </c>
      <c r="B36" t="s">
        <v>13</v>
      </c>
      <c r="C36">
        <v>82</v>
      </c>
      <c r="D36">
        <v>37.225999999999999</v>
      </c>
      <c r="F36">
        <v>43.898000000000003</v>
      </c>
      <c r="H36">
        <v>31.917999999999999</v>
      </c>
      <c r="J36">
        <v>56.170999999999999</v>
      </c>
      <c r="L36">
        <v>46.68</v>
      </c>
      <c r="N36">
        <v>49.088999999999999</v>
      </c>
      <c r="P36">
        <v>38.963999999999999</v>
      </c>
      <c r="R36">
        <v>52.566000000000003</v>
      </c>
      <c r="T36">
        <f t="shared" si="0"/>
        <v>44.563999999999993</v>
      </c>
      <c r="U36">
        <f t="shared" si="1"/>
        <v>2.8948188013858851</v>
      </c>
    </row>
    <row r="37" spans="1:21" x14ac:dyDescent="0.25">
      <c r="A37">
        <v>22</v>
      </c>
      <c r="B37" t="s">
        <v>14</v>
      </c>
      <c r="C37">
        <v>83</v>
      </c>
      <c r="D37">
        <v>33.213999999999999</v>
      </c>
      <c r="F37">
        <v>39.551000000000002</v>
      </c>
      <c r="H37">
        <v>28.291</v>
      </c>
      <c r="J37">
        <v>51.040999999999997</v>
      </c>
      <c r="L37">
        <v>51.529000000000003</v>
      </c>
      <c r="N37">
        <v>44.5</v>
      </c>
      <c r="P37">
        <v>47.097000000000001</v>
      </c>
      <c r="R37">
        <v>55.478999999999999</v>
      </c>
      <c r="T37">
        <f t="shared" si="0"/>
        <v>43.837749999999993</v>
      </c>
      <c r="U37">
        <f t="shared" si="1"/>
        <v>3.3556025898594624</v>
      </c>
    </row>
    <row r="38" spans="1:21" x14ac:dyDescent="0.25">
      <c r="A38">
        <v>22</v>
      </c>
      <c r="B38" t="s">
        <v>15</v>
      </c>
      <c r="C38">
        <v>84</v>
      </c>
      <c r="D38">
        <v>29.855</v>
      </c>
      <c r="F38">
        <v>36.539000000000001</v>
      </c>
      <c r="H38">
        <v>25.587</v>
      </c>
      <c r="J38">
        <v>45.832999999999998</v>
      </c>
      <c r="L38">
        <v>55.314999999999998</v>
      </c>
      <c r="N38">
        <v>39.642000000000003</v>
      </c>
      <c r="P38">
        <v>52.436999999999998</v>
      </c>
      <c r="R38">
        <v>47.856999999999999</v>
      </c>
      <c r="T38">
        <f t="shared" si="0"/>
        <v>41.633125000000007</v>
      </c>
      <c r="U38">
        <f t="shared" si="1"/>
        <v>3.7474039415759814</v>
      </c>
    </row>
    <row r="39" spans="1:21" x14ac:dyDescent="0.25">
      <c r="A39">
        <v>16</v>
      </c>
      <c r="B39" t="s">
        <v>16</v>
      </c>
      <c r="C39">
        <v>85</v>
      </c>
      <c r="D39">
        <v>23.72</v>
      </c>
      <c r="F39">
        <v>34.908999999999999</v>
      </c>
      <c r="H39">
        <v>21.06</v>
      </c>
      <c r="J39">
        <v>41.732999999999997</v>
      </c>
      <c r="L39">
        <v>54.884999999999998</v>
      </c>
      <c r="N39">
        <v>32.993000000000002</v>
      </c>
      <c r="P39">
        <v>48.081000000000003</v>
      </c>
      <c r="R39">
        <v>42.896999999999998</v>
      </c>
      <c r="T39">
        <f t="shared" si="0"/>
        <v>37.534749999999995</v>
      </c>
      <c r="U39">
        <f t="shared" si="1"/>
        <v>4.1153466125068361</v>
      </c>
    </row>
    <row r="40" spans="1:21" x14ac:dyDescent="0.25">
      <c r="A40">
        <v>16</v>
      </c>
      <c r="B40" t="s">
        <v>17</v>
      </c>
      <c r="C40">
        <v>86</v>
      </c>
      <c r="D40">
        <v>13.856</v>
      </c>
      <c r="F40">
        <v>32.939</v>
      </c>
      <c r="H40">
        <v>18.204999999999998</v>
      </c>
      <c r="J40">
        <v>37.753</v>
      </c>
      <c r="L40">
        <v>51.683999999999997</v>
      </c>
      <c r="N40">
        <v>24.082999999999998</v>
      </c>
      <c r="P40">
        <v>40.046999999999997</v>
      </c>
      <c r="R40">
        <v>36.695999999999998</v>
      </c>
      <c r="T40">
        <f t="shared" si="0"/>
        <v>31.907875000000001</v>
      </c>
      <c r="U40">
        <f t="shared" si="1"/>
        <v>4.4125692323079422</v>
      </c>
    </row>
    <row r="41" spans="1:21" x14ac:dyDescent="0.25">
      <c r="A41">
        <v>16</v>
      </c>
      <c r="B41" t="s">
        <v>18</v>
      </c>
      <c r="C41">
        <v>87</v>
      </c>
      <c r="D41">
        <v>8.8610000000000007</v>
      </c>
      <c r="F41">
        <v>23.652000000000001</v>
      </c>
      <c r="H41">
        <v>11.827999999999999</v>
      </c>
      <c r="J41">
        <v>34.069000000000003</v>
      </c>
      <c r="L41">
        <v>37.908999999999999</v>
      </c>
      <c r="N41">
        <v>22.459</v>
      </c>
      <c r="P41">
        <v>34.94</v>
      </c>
      <c r="R41">
        <v>31.335999999999999</v>
      </c>
      <c r="T41">
        <f t="shared" si="0"/>
        <v>25.631750000000004</v>
      </c>
      <c r="U41">
        <f t="shared" si="1"/>
        <v>3.842635264604966</v>
      </c>
    </row>
    <row r="42" spans="1:21" x14ac:dyDescent="0.25">
      <c r="A42">
        <v>16</v>
      </c>
      <c r="B42" t="s">
        <v>19</v>
      </c>
      <c r="C42">
        <v>88</v>
      </c>
      <c r="D42">
        <v>5.3890000000000002</v>
      </c>
      <c r="F42">
        <v>18.664999999999999</v>
      </c>
      <c r="H42">
        <v>8.9440000000000008</v>
      </c>
      <c r="J42">
        <v>31.574000000000002</v>
      </c>
      <c r="L42">
        <v>34.549999999999997</v>
      </c>
      <c r="N42">
        <v>18.614000000000001</v>
      </c>
      <c r="P42">
        <v>29.001999999999999</v>
      </c>
      <c r="R42">
        <v>23.641999999999999</v>
      </c>
      <c r="T42">
        <f t="shared" si="0"/>
        <v>21.297499999999999</v>
      </c>
      <c r="U42">
        <f t="shared" si="1"/>
        <v>3.6982422755373161</v>
      </c>
    </row>
    <row r="43" spans="1:21" x14ac:dyDescent="0.25">
      <c r="A43">
        <v>16</v>
      </c>
      <c r="B43" t="s">
        <v>20</v>
      </c>
      <c r="C43">
        <v>89</v>
      </c>
      <c r="D43">
        <v>2.726</v>
      </c>
      <c r="F43">
        <v>13.688000000000001</v>
      </c>
      <c r="H43">
        <v>4.3879999999999999</v>
      </c>
      <c r="J43">
        <v>28.425999999999998</v>
      </c>
      <c r="L43">
        <v>28.707999999999998</v>
      </c>
      <c r="N43">
        <v>13.228999999999999</v>
      </c>
      <c r="P43">
        <v>18.501999999999999</v>
      </c>
      <c r="R43">
        <v>20.936</v>
      </c>
      <c r="T43">
        <f t="shared" si="0"/>
        <v>16.325374999999998</v>
      </c>
      <c r="U43">
        <f t="shared" si="1"/>
        <v>3.4582646708258387</v>
      </c>
    </row>
    <row r="44" spans="1:21" x14ac:dyDescent="0.25">
      <c r="A44">
        <v>16</v>
      </c>
      <c r="B44" t="s">
        <v>21</v>
      </c>
      <c r="C44">
        <v>90</v>
      </c>
      <c r="D44">
        <v>3.6589999999999998</v>
      </c>
      <c r="F44">
        <v>6.8010000000000002</v>
      </c>
      <c r="H44">
        <v>2.3039999999999998</v>
      </c>
      <c r="J44">
        <v>26.573</v>
      </c>
      <c r="L44">
        <v>23.317</v>
      </c>
      <c r="N44">
        <v>9.8640000000000008</v>
      </c>
      <c r="P44">
        <v>12.218999999999999</v>
      </c>
      <c r="R44">
        <v>17.058</v>
      </c>
      <c r="T44">
        <f t="shared" si="0"/>
        <v>12.724374999999998</v>
      </c>
      <c r="U44">
        <f t="shared" si="1"/>
        <v>3.1539577853949754</v>
      </c>
    </row>
    <row r="45" spans="1:21" x14ac:dyDescent="0.25">
      <c r="A45">
        <v>16</v>
      </c>
      <c r="B45" t="s">
        <v>22</v>
      </c>
      <c r="C45">
        <v>91</v>
      </c>
      <c r="D45">
        <v>1.952</v>
      </c>
      <c r="F45">
        <v>4.0430000000000001</v>
      </c>
      <c r="H45">
        <v>0.55400000000000005</v>
      </c>
      <c r="J45">
        <v>27.576000000000001</v>
      </c>
      <c r="L45">
        <v>20.937000000000001</v>
      </c>
      <c r="N45">
        <v>6.9809999999999999</v>
      </c>
      <c r="P45">
        <v>8.5969999999999995</v>
      </c>
      <c r="R45">
        <v>16.701000000000001</v>
      </c>
      <c r="T45">
        <f t="shared" si="0"/>
        <v>10.917625000000001</v>
      </c>
      <c r="U45">
        <f t="shared" si="1"/>
        <v>3.4518801809277995</v>
      </c>
    </row>
    <row r="46" spans="1:21" x14ac:dyDescent="0.25">
      <c r="A46">
        <v>16</v>
      </c>
      <c r="B46" t="s">
        <v>23</v>
      </c>
      <c r="C46">
        <v>92</v>
      </c>
      <c r="D46">
        <v>0.249</v>
      </c>
      <c r="F46">
        <v>2.5419999999999998</v>
      </c>
      <c r="H46">
        <v>-1.375</v>
      </c>
      <c r="J46">
        <v>25.422000000000001</v>
      </c>
      <c r="L46">
        <v>17.73</v>
      </c>
      <c r="N46">
        <v>3.4289999999999998</v>
      </c>
      <c r="P46">
        <v>5.0940000000000003</v>
      </c>
      <c r="R46">
        <v>8.6839999999999993</v>
      </c>
      <c r="T46">
        <f t="shared" si="0"/>
        <v>7.7218749999999998</v>
      </c>
      <c r="U46">
        <f t="shared" si="1"/>
        <v>3.2872732916805729</v>
      </c>
    </row>
    <row r="47" spans="1:21" x14ac:dyDescent="0.25">
      <c r="A47">
        <v>16</v>
      </c>
      <c r="B47" t="s">
        <v>24</v>
      </c>
      <c r="C47">
        <v>93</v>
      </c>
      <c r="D47">
        <v>-3.6739999999999999</v>
      </c>
      <c r="F47">
        <v>0.622</v>
      </c>
      <c r="H47">
        <v>-3.266</v>
      </c>
      <c r="J47">
        <v>22.696000000000002</v>
      </c>
      <c r="L47">
        <v>10.287000000000001</v>
      </c>
      <c r="N47">
        <v>0.69399999999999995</v>
      </c>
      <c r="P47">
        <v>3.0310000000000001</v>
      </c>
      <c r="R47">
        <v>-1.33</v>
      </c>
      <c r="T47">
        <f t="shared" si="0"/>
        <v>3.6324999999999994</v>
      </c>
      <c r="U47">
        <f t="shared" si="1"/>
        <v>3.1377874028866719</v>
      </c>
    </row>
    <row r="48" spans="1:21" x14ac:dyDescent="0.25">
      <c r="A48">
        <v>16</v>
      </c>
      <c r="B48" t="s">
        <v>25</v>
      </c>
      <c r="C48">
        <v>94</v>
      </c>
      <c r="D48">
        <v>-6.1509999999999998</v>
      </c>
      <c r="F48">
        <v>-3.4289999999999998</v>
      </c>
      <c r="H48">
        <v>-3.5960000000000001</v>
      </c>
      <c r="J48">
        <v>20.472000000000001</v>
      </c>
      <c r="L48">
        <v>6.59</v>
      </c>
      <c r="N48">
        <v>-3.7320000000000002</v>
      </c>
      <c r="P48">
        <v>2.0259999999999998</v>
      </c>
      <c r="R48">
        <v>-5.19</v>
      </c>
      <c r="T48">
        <f t="shared" si="0"/>
        <v>0.87374999999999992</v>
      </c>
      <c r="U48">
        <f t="shared" si="1"/>
        <v>3.1733151589803188</v>
      </c>
    </row>
    <row r="49" spans="1:21" x14ac:dyDescent="0.25">
      <c r="A49">
        <v>16</v>
      </c>
      <c r="B49" t="s">
        <v>26</v>
      </c>
      <c r="C49">
        <v>95</v>
      </c>
      <c r="D49">
        <v>-4.3090000000000002</v>
      </c>
      <c r="F49">
        <v>-5.1660000000000004</v>
      </c>
      <c r="H49">
        <v>-5.5049999999999999</v>
      </c>
      <c r="J49">
        <v>18.670000000000002</v>
      </c>
      <c r="L49">
        <v>3.5910000000000002</v>
      </c>
      <c r="N49">
        <v>-10.260999999999999</v>
      </c>
      <c r="P49">
        <v>-6.6749999999999998</v>
      </c>
      <c r="R49">
        <v>-8.0779999999999994</v>
      </c>
      <c r="T49">
        <f t="shared" si="0"/>
        <v>-2.2166249999999996</v>
      </c>
      <c r="U49">
        <f t="shared" si="1"/>
        <v>3.3080385369662144</v>
      </c>
    </row>
    <row r="50" spans="1:21" x14ac:dyDescent="0.25">
      <c r="A50">
        <v>16</v>
      </c>
      <c r="B50" t="s">
        <v>27</v>
      </c>
      <c r="C50">
        <v>96</v>
      </c>
      <c r="D50">
        <v>-1.978</v>
      </c>
      <c r="F50">
        <v>-7.125</v>
      </c>
      <c r="H50">
        <v>-8.0220000000000002</v>
      </c>
      <c r="J50">
        <v>12.048</v>
      </c>
      <c r="L50">
        <v>0.33600000000000002</v>
      </c>
      <c r="N50">
        <v>-10.968999999999999</v>
      </c>
      <c r="P50">
        <v>-7.4649999999999999</v>
      </c>
      <c r="R50">
        <v>-9.2279999999999998</v>
      </c>
      <c r="T50">
        <f t="shared" si="0"/>
        <v>-4.0503749999999998</v>
      </c>
      <c r="U50">
        <f t="shared" si="1"/>
        <v>2.653349170236821</v>
      </c>
    </row>
    <row r="51" spans="1:21" x14ac:dyDescent="0.25">
      <c r="A51">
        <v>22</v>
      </c>
      <c r="B51" t="s">
        <v>4</v>
      </c>
      <c r="C51">
        <v>97</v>
      </c>
      <c r="D51">
        <v>0.98799999999999999</v>
      </c>
      <c r="F51">
        <v>-8.1449999999999996</v>
      </c>
      <c r="H51">
        <v>-9.5470000000000006</v>
      </c>
      <c r="J51">
        <v>7.23</v>
      </c>
      <c r="L51">
        <v>-5.6189999999999998</v>
      </c>
      <c r="N51">
        <v>-6.3040000000000003</v>
      </c>
      <c r="P51">
        <v>-10.842000000000001</v>
      </c>
      <c r="R51">
        <v>-7.3650000000000002</v>
      </c>
      <c r="T51">
        <f t="shared" si="0"/>
        <v>-4.9504999999999999</v>
      </c>
      <c r="U51">
        <f t="shared" si="1"/>
        <v>2.1455162632136551</v>
      </c>
    </row>
    <row r="52" spans="1:21" x14ac:dyDescent="0.25">
      <c r="A52">
        <v>22</v>
      </c>
      <c r="B52" t="s">
        <v>5</v>
      </c>
      <c r="C52">
        <v>98</v>
      </c>
      <c r="D52">
        <v>9.6150000000000002</v>
      </c>
      <c r="F52">
        <v>-6.1660000000000004</v>
      </c>
      <c r="H52">
        <v>-7.3940000000000001</v>
      </c>
      <c r="J52">
        <v>3.6779999999999999</v>
      </c>
      <c r="L52">
        <v>-7.9349999999999996</v>
      </c>
      <c r="N52">
        <v>-1.3740000000000001</v>
      </c>
      <c r="P52">
        <v>-14.371</v>
      </c>
      <c r="R52">
        <v>-2.2149999999999999</v>
      </c>
      <c r="T52">
        <f t="shared" si="0"/>
        <v>-3.2702500000000003</v>
      </c>
      <c r="U52">
        <f t="shared" si="1"/>
        <v>2.6369435347305301</v>
      </c>
    </row>
    <row r="53" spans="1:21" x14ac:dyDescent="0.25">
      <c r="A53">
        <v>22</v>
      </c>
      <c r="B53" t="s">
        <v>6</v>
      </c>
      <c r="C53">
        <v>99</v>
      </c>
      <c r="D53">
        <v>13.183999999999999</v>
      </c>
      <c r="F53">
        <v>-3.7250000000000001</v>
      </c>
      <c r="H53">
        <v>-5.82</v>
      </c>
      <c r="J53">
        <v>1.988</v>
      </c>
      <c r="L53">
        <v>-11.537000000000001</v>
      </c>
      <c r="N53">
        <v>4.6589999999999998</v>
      </c>
      <c r="P53">
        <v>-16.623000000000001</v>
      </c>
      <c r="R53">
        <v>-1.7350000000000001</v>
      </c>
      <c r="T53">
        <f t="shared" si="0"/>
        <v>-2.4511250000000002</v>
      </c>
      <c r="U53">
        <f t="shared" si="1"/>
        <v>3.3047501496087852</v>
      </c>
    </row>
    <row r="54" spans="1:21" x14ac:dyDescent="0.25">
      <c r="A54">
        <v>22</v>
      </c>
      <c r="B54" t="s">
        <v>7</v>
      </c>
      <c r="C54">
        <v>100</v>
      </c>
      <c r="D54">
        <v>19.928999999999998</v>
      </c>
      <c r="F54">
        <v>-0.81799999999999995</v>
      </c>
      <c r="H54">
        <v>-2.6739999999999999</v>
      </c>
      <c r="J54">
        <v>1.38</v>
      </c>
      <c r="L54">
        <v>-12.015000000000001</v>
      </c>
      <c r="N54">
        <v>8.6170000000000009</v>
      </c>
      <c r="P54">
        <v>-12.456</v>
      </c>
      <c r="R54">
        <v>5.593</v>
      </c>
      <c r="T54">
        <f t="shared" si="0"/>
        <v>0.94449999999999967</v>
      </c>
      <c r="U54">
        <f t="shared" si="1"/>
        <v>3.7909636402145259</v>
      </c>
    </row>
    <row r="55" spans="1:21" x14ac:dyDescent="0.25">
      <c r="A55">
        <v>22</v>
      </c>
      <c r="B55" t="s">
        <v>8</v>
      </c>
      <c r="C55">
        <v>101</v>
      </c>
      <c r="D55">
        <v>28.25</v>
      </c>
      <c r="F55">
        <v>8.407</v>
      </c>
      <c r="H55">
        <v>1.6579999999999999</v>
      </c>
      <c r="J55">
        <v>5.8630000000000004</v>
      </c>
      <c r="L55">
        <v>-8.8109999999999999</v>
      </c>
      <c r="N55">
        <v>18.933</v>
      </c>
      <c r="P55">
        <v>-8.5280000000000005</v>
      </c>
      <c r="R55">
        <v>9.8849999999999998</v>
      </c>
      <c r="T55">
        <f t="shared" si="0"/>
        <v>6.9571249999999996</v>
      </c>
      <c r="U55">
        <f t="shared" si="1"/>
        <v>4.4824726014519989</v>
      </c>
    </row>
    <row r="56" spans="1:21" x14ac:dyDescent="0.25">
      <c r="A56">
        <v>22</v>
      </c>
      <c r="B56" t="s">
        <v>9</v>
      </c>
      <c r="C56">
        <v>102</v>
      </c>
      <c r="D56">
        <v>37.468000000000004</v>
      </c>
      <c r="F56">
        <v>15.613</v>
      </c>
      <c r="H56">
        <v>6.883</v>
      </c>
      <c r="J56">
        <v>8.9329999999999998</v>
      </c>
      <c r="L56">
        <v>-6.1239999999999997</v>
      </c>
      <c r="N56">
        <v>27.489000000000001</v>
      </c>
      <c r="P56">
        <v>-6.4039999999999999</v>
      </c>
      <c r="R56">
        <v>20.128</v>
      </c>
      <c r="T56">
        <f t="shared" si="0"/>
        <v>12.998250000000001</v>
      </c>
      <c r="U56">
        <f t="shared" si="1"/>
        <v>5.4485434546111229</v>
      </c>
    </row>
    <row r="57" spans="1:21" x14ac:dyDescent="0.25">
      <c r="A57">
        <v>22</v>
      </c>
      <c r="B57" t="s">
        <v>10</v>
      </c>
      <c r="C57">
        <v>103</v>
      </c>
      <c r="D57">
        <v>45.463999999999999</v>
      </c>
      <c r="F57">
        <v>26.491</v>
      </c>
      <c r="H57">
        <v>14.818</v>
      </c>
      <c r="J57">
        <v>14.375999999999999</v>
      </c>
      <c r="L57">
        <v>7.8289999999999997</v>
      </c>
      <c r="N57">
        <v>34.484999999999999</v>
      </c>
      <c r="P57">
        <v>-0.316</v>
      </c>
      <c r="R57">
        <v>38.573999999999998</v>
      </c>
      <c r="T57">
        <f t="shared" si="0"/>
        <v>22.715125</v>
      </c>
      <c r="U57">
        <f t="shared" si="1"/>
        <v>5.6784955327643765</v>
      </c>
    </row>
    <row r="58" spans="1:21" x14ac:dyDescent="0.25">
      <c r="A58">
        <v>22</v>
      </c>
      <c r="B58" t="s">
        <v>11</v>
      </c>
      <c r="C58">
        <v>104</v>
      </c>
      <c r="D58">
        <v>48.366</v>
      </c>
      <c r="F58">
        <v>39.703000000000003</v>
      </c>
      <c r="H58">
        <v>18.597000000000001</v>
      </c>
      <c r="J58">
        <v>19.587</v>
      </c>
      <c r="L58">
        <v>31.381</v>
      </c>
      <c r="N58">
        <v>37.802999999999997</v>
      </c>
      <c r="P58">
        <v>10.141</v>
      </c>
      <c r="R58">
        <v>47.94</v>
      </c>
      <c r="T58">
        <f t="shared" si="0"/>
        <v>31.68975</v>
      </c>
      <c r="U58">
        <f t="shared" si="1"/>
        <v>5.0463787467209746</v>
      </c>
    </row>
    <row r="59" spans="1:21" x14ac:dyDescent="0.25">
      <c r="A59">
        <v>22</v>
      </c>
      <c r="B59" t="s">
        <v>12</v>
      </c>
      <c r="C59">
        <v>105</v>
      </c>
      <c r="D59">
        <v>46.005000000000003</v>
      </c>
      <c r="F59">
        <v>44.606000000000002</v>
      </c>
      <c r="H59">
        <v>21.215</v>
      </c>
      <c r="J59">
        <v>36.08</v>
      </c>
      <c r="L59">
        <v>41.073999999999998</v>
      </c>
      <c r="N59">
        <v>39.573</v>
      </c>
      <c r="P59">
        <v>29.073</v>
      </c>
      <c r="R59">
        <v>53.235999999999997</v>
      </c>
      <c r="T59">
        <f t="shared" si="0"/>
        <v>38.857750000000003</v>
      </c>
      <c r="U59">
        <f t="shared" si="1"/>
        <v>3.5632219456453327</v>
      </c>
    </row>
    <row r="60" spans="1:21" x14ac:dyDescent="0.25">
      <c r="A60">
        <v>22</v>
      </c>
      <c r="B60" t="s">
        <v>13</v>
      </c>
      <c r="C60">
        <v>106</v>
      </c>
      <c r="D60">
        <v>44.804000000000002</v>
      </c>
      <c r="F60">
        <v>48.18</v>
      </c>
      <c r="H60">
        <v>22.318999999999999</v>
      </c>
      <c r="J60">
        <v>42.052</v>
      </c>
      <c r="L60">
        <v>52.277999999999999</v>
      </c>
      <c r="N60">
        <v>43.151000000000003</v>
      </c>
      <c r="P60">
        <v>31.803000000000001</v>
      </c>
      <c r="R60">
        <v>58.252000000000002</v>
      </c>
      <c r="T60">
        <f t="shared" si="0"/>
        <v>42.854875000000007</v>
      </c>
      <c r="U60">
        <f t="shared" si="1"/>
        <v>4.0147522358951209</v>
      </c>
    </row>
    <row r="61" spans="1:21" x14ac:dyDescent="0.25">
      <c r="A61">
        <v>22</v>
      </c>
      <c r="B61" t="s">
        <v>14</v>
      </c>
      <c r="C61">
        <v>107</v>
      </c>
      <c r="D61">
        <v>44.808</v>
      </c>
      <c r="F61">
        <v>50.404000000000003</v>
      </c>
      <c r="H61">
        <v>25.271999999999998</v>
      </c>
      <c r="J61">
        <v>50.277999999999999</v>
      </c>
      <c r="L61">
        <v>63.475000000000001</v>
      </c>
      <c r="N61">
        <v>46</v>
      </c>
      <c r="P61">
        <v>35.499000000000002</v>
      </c>
      <c r="R61">
        <v>53.887999999999998</v>
      </c>
      <c r="T61">
        <f t="shared" si="0"/>
        <v>46.202999999999996</v>
      </c>
      <c r="U61">
        <f t="shared" si="1"/>
        <v>4.1107542886225499</v>
      </c>
    </row>
    <row r="62" spans="1:21" x14ac:dyDescent="0.25">
      <c r="A62">
        <v>22</v>
      </c>
      <c r="B62" t="s">
        <v>15</v>
      </c>
      <c r="C62">
        <v>108</v>
      </c>
      <c r="D62">
        <v>41.767000000000003</v>
      </c>
      <c r="F62">
        <v>54.941000000000003</v>
      </c>
      <c r="H62">
        <v>22.771999999999998</v>
      </c>
      <c r="J62">
        <v>55.401000000000003</v>
      </c>
      <c r="L62">
        <v>64.096000000000004</v>
      </c>
      <c r="N62">
        <v>43.317</v>
      </c>
      <c r="P62">
        <v>36.875999999999998</v>
      </c>
      <c r="R62">
        <v>49.012</v>
      </c>
      <c r="T62">
        <f t="shared" si="0"/>
        <v>46.022749999999995</v>
      </c>
      <c r="U62">
        <f t="shared" si="1"/>
        <v>4.5370648935423441</v>
      </c>
    </row>
    <row r="63" spans="1:21" x14ac:dyDescent="0.25">
      <c r="A63">
        <v>16</v>
      </c>
      <c r="B63" t="s">
        <v>16</v>
      </c>
      <c r="C63">
        <v>109</v>
      </c>
      <c r="D63">
        <v>37.991999999999997</v>
      </c>
      <c r="F63">
        <v>49.884999999999998</v>
      </c>
      <c r="H63">
        <v>19.105</v>
      </c>
      <c r="J63">
        <v>55.768999999999998</v>
      </c>
      <c r="L63">
        <v>63.26</v>
      </c>
      <c r="N63">
        <v>37.56</v>
      </c>
      <c r="P63">
        <v>32.768999999999998</v>
      </c>
      <c r="R63">
        <v>43.481999999999999</v>
      </c>
      <c r="T63">
        <f t="shared" si="0"/>
        <v>42.47775</v>
      </c>
      <c r="U63">
        <f t="shared" si="1"/>
        <v>4.908605052609138</v>
      </c>
    </row>
    <row r="64" spans="1:21" x14ac:dyDescent="0.25">
      <c r="A64">
        <v>16</v>
      </c>
      <c r="B64" t="s">
        <v>17</v>
      </c>
      <c r="C64">
        <v>110</v>
      </c>
      <c r="D64">
        <v>32.186999999999998</v>
      </c>
      <c r="F64">
        <v>42.639000000000003</v>
      </c>
      <c r="H64">
        <v>15.276999999999999</v>
      </c>
      <c r="J64">
        <v>56.31</v>
      </c>
      <c r="L64">
        <v>57.942999999999998</v>
      </c>
      <c r="N64">
        <v>31.363</v>
      </c>
      <c r="P64">
        <v>28.053000000000001</v>
      </c>
      <c r="R64">
        <v>37.292000000000002</v>
      </c>
      <c r="T64">
        <f t="shared" si="0"/>
        <v>37.632999999999996</v>
      </c>
      <c r="U64">
        <f t="shared" si="1"/>
        <v>5.0833089933062938</v>
      </c>
    </row>
    <row r="65" spans="1:21" x14ac:dyDescent="0.25">
      <c r="A65">
        <v>16</v>
      </c>
      <c r="B65" t="s">
        <v>18</v>
      </c>
      <c r="C65">
        <v>111</v>
      </c>
      <c r="D65">
        <v>28.300999999999998</v>
      </c>
      <c r="F65">
        <v>37.203000000000003</v>
      </c>
      <c r="H65">
        <v>10.002000000000001</v>
      </c>
      <c r="J65">
        <v>51.45</v>
      </c>
      <c r="L65">
        <v>54.262</v>
      </c>
      <c r="N65">
        <v>24.001000000000001</v>
      </c>
      <c r="P65">
        <v>23.960999999999999</v>
      </c>
      <c r="R65">
        <v>31.446000000000002</v>
      </c>
      <c r="T65">
        <f t="shared" si="0"/>
        <v>32.578250000000004</v>
      </c>
      <c r="U65">
        <f t="shared" si="1"/>
        <v>5.2181113364552552</v>
      </c>
    </row>
    <row r="66" spans="1:21" x14ac:dyDescent="0.25">
      <c r="A66">
        <v>16</v>
      </c>
      <c r="B66" t="s">
        <v>19</v>
      </c>
      <c r="C66">
        <v>112</v>
      </c>
      <c r="D66">
        <v>21.898</v>
      </c>
      <c r="F66">
        <v>31.846</v>
      </c>
      <c r="H66">
        <v>2.4950000000000001</v>
      </c>
      <c r="J66">
        <v>43.984000000000002</v>
      </c>
      <c r="L66">
        <v>46.850999999999999</v>
      </c>
      <c r="N66">
        <v>18.869</v>
      </c>
      <c r="P66">
        <v>18.809999999999999</v>
      </c>
      <c r="R66">
        <v>25.928999999999998</v>
      </c>
      <c r="T66">
        <f t="shared" si="0"/>
        <v>26.335250000000002</v>
      </c>
      <c r="U66">
        <f t="shared" si="1"/>
        <v>5.1118363409625784</v>
      </c>
    </row>
    <row r="67" spans="1:21" x14ac:dyDescent="0.25">
      <c r="A67">
        <v>16</v>
      </c>
      <c r="B67" t="s">
        <v>20</v>
      </c>
      <c r="C67">
        <v>113</v>
      </c>
      <c r="D67">
        <v>20.739000000000001</v>
      </c>
      <c r="F67">
        <v>25.262</v>
      </c>
      <c r="H67">
        <v>1.2689999999999999</v>
      </c>
      <c r="J67">
        <v>39.305</v>
      </c>
      <c r="L67">
        <v>38.423000000000002</v>
      </c>
      <c r="N67">
        <v>16.861999999999998</v>
      </c>
      <c r="P67">
        <v>14.401</v>
      </c>
      <c r="R67">
        <v>17.001999999999999</v>
      </c>
      <c r="T67">
        <f t="shared" ref="T67:T98" si="2">AVERAGE(D67,F67,H67,J67,L67,N67,P67,R67)</f>
        <v>21.657875000000004</v>
      </c>
      <c r="U67">
        <f t="shared" ref="U67:U98" si="3">STDEV(D67,F67,H67,J67,L67,N67,P67,R67)/SQRT(8)</f>
        <v>4.4708790540144294</v>
      </c>
    </row>
    <row r="68" spans="1:21" x14ac:dyDescent="0.25">
      <c r="A68">
        <v>16</v>
      </c>
      <c r="B68" t="s">
        <v>21</v>
      </c>
      <c r="C68">
        <v>114</v>
      </c>
      <c r="D68">
        <v>19.405000000000001</v>
      </c>
      <c r="F68">
        <v>17.553000000000001</v>
      </c>
      <c r="H68">
        <v>-3.3620000000000001</v>
      </c>
      <c r="J68">
        <v>33.432000000000002</v>
      </c>
      <c r="L68">
        <v>32.841000000000001</v>
      </c>
      <c r="N68">
        <v>10.221</v>
      </c>
      <c r="P68">
        <v>8.1579999999999995</v>
      </c>
      <c r="R68">
        <v>11.435</v>
      </c>
      <c r="T68">
        <f t="shared" si="2"/>
        <v>16.210374999999999</v>
      </c>
      <c r="U68">
        <f t="shared" si="3"/>
        <v>4.4154067760250424</v>
      </c>
    </row>
    <row r="69" spans="1:21" x14ac:dyDescent="0.25">
      <c r="A69">
        <v>16</v>
      </c>
      <c r="B69" t="s">
        <v>22</v>
      </c>
      <c r="C69">
        <v>115</v>
      </c>
      <c r="D69">
        <v>13.44</v>
      </c>
      <c r="F69">
        <v>13.757999999999999</v>
      </c>
      <c r="H69">
        <v>-3.6379999999999999</v>
      </c>
      <c r="J69">
        <v>28.288</v>
      </c>
      <c r="L69">
        <v>29.658000000000001</v>
      </c>
      <c r="N69">
        <v>5.9390000000000001</v>
      </c>
      <c r="P69">
        <v>0.83</v>
      </c>
      <c r="R69">
        <v>7.0620000000000003</v>
      </c>
      <c r="T69">
        <f t="shared" si="2"/>
        <v>11.917124999999999</v>
      </c>
      <c r="U69">
        <f t="shared" si="3"/>
        <v>4.2524124138015553</v>
      </c>
    </row>
    <row r="70" spans="1:21" x14ac:dyDescent="0.25">
      <c r="A70">
        <v>16</v>
      </c>
      <c r="B70" t="s">
        <v>23</v>
      </c>
      <c r="C70">
        <v>116</v>
      </c>
      <c r="D70">
        <v>6.4829999999999997</v>
      </c>
      <c r="F70">
        <v>4.0910000000000002</v>
      </c>
      <c r="H70">
        <v>-5.21</v>
      </c>
      <c r="J70">
        <v>24.23</v>
      </c>
      <c r="L70">
        <v>24.103999999999999</v>
      </c>
      <c r="N70">
        <v>4.2549999999999999</v>
      </c>
      <c r="P70">
        <v>-2.9239999999999999</v>
      </c>
      <c r="R70">
        <v>1.0740000000000001</v>
      </c>
      <c r="T70">
        <f t="shared" si="2"/>
        <v>7.0128750000000002</v>
      </c>
      <c r="U70">
        <f t="shared" si="3"/>
        <v>3.9829330920346875</v>
      </c>
    </row>
    <row r="71" spans="1:21" x14ac:dyDescent="0.25">
      <c r="A71">
        <v>16</v>
      </c>
      <c r="B71" t="s">
        <v>24</v>
      </c>
      <c r="C71">
        <v>117</v>
      </c>
      <c r="D71">
        <v>-3.0390000000000001</v>
      </c>
      <c r="F71">
        <v>-4.7809999999999997</v>
      </c>
      <c r="H71">
        <v>-4.3179999999999996</v>
      </c>
      <c r="J71">
        <v>19.181999999999999</v>
      </c>
      <c r="L71">
        <v>16.135999999999999</v>
      </c>
      <c r="N71">
        <v>-4.72</v>
      </c>
      <c r="P71">
        <v>-4.8079999999999998</v>
      </c>
      <c r="R71">
        <v>-4.3630000000000004</v>
      </c>
      <c r="T71">
        <f t="shared" si="2"/>
        <v>1.1611250000000002</v>
      </c>
      <c r="U71">
        <f t="shared" si="3"/>
        <v>3.617180158816987</v>
      </c>
    </row>
    <row r="72" spans="1:21" x14ac:dyDescent="0.25">
      <c r="A72">
        <v>16</v>
      </c>
      <c r="B72" t="s">
        <v>25</v>
      </c>
      <c r="C72">
        <v>118</v>
      </c>
      <c r="D72">
        <v>-3.831</v>
      </c>
      <c r="F72">
        <v>-6.9969999999999999</v>
      </c>
      <c r="H72">
        <v>-6.0960000000000001</v>
      </c>
      <c r="J72">
        <v>13.837999999999999</v>
      </c>
      <c r="L72">
        <v>13.01</v>
      </c>
      <c r="N72">
        <v>-8.16</v>
      </c>
      <c r="P72">
        <v>-5.6</v>
      </c>
      <c r="R72">
        <v>-7.1509999999999998</v>
      </c>
      <c r="T72">
        <f t="shared" si="2"/>
        <v>-1.373375</v>
      </c>
      <c r="U72">
        <f t="shared" si="3"/>
        <v>3.2610779875104177</v>
      </c>
    </row>
    <row r="73" spans="1:21" x14ac:dyDescent="0.25">
      <c r="A73">
        <v>16</v>
      </c>
      <c r="B73" t="s">
        <v>26</v>
      </c>
      <c r="C73">
        <v>119</v>
      </c>
      <c r="D73">
        <v>-4.399</v>
      </c>
      <c r="F73">
        <v>-9.19</v>
      </c>
      <c r="H73">
        <v>-8.4260000000000002</v>
      </c>
      <c r="J73">
        <v>10.901</v>
      </c>
      <c r="L73">
        <v>8.1649999999999991</v>
      </c>
      <c r="N73">
        <v>-9.8409999999999993</v>
      </c>
      <c r="P73">
        <v>-10.369</v>
      </c>
      <c r="R73">
        <v>-10.612</v>
      </c>
      <c r="T73">
        <f t="shared" si="2"/>
        <v>-4.2213750000000001</v>
      </c>
      <c r="U73">
        <f t="shared" si="3"/>
        <v>3.0900755130480686</v>
      </c>
    </row>
    <row r="74" spans="1:21" x14ac:dyDescent="0.25">
      <c r="A74">
        <v>16</v>
      </c>
      <c r="B74" t="s">
        <v>27</v>
      </c>
      <c r="C74">
        <v>120</v>
      </c>
      <c r="D74">
        <v>0.63</v>
      </c>
      <c r="F74">
        <v>-10.491</v>
      </c>
      <c r="H74">
        <v>-9.5909999999999993</v>
      </c>
      <c r="J74">
        <v>5.2110000000000003</v>
      </c>
      <c r="L74">
        <v>5.3019999999999996</v>
      </c>
      <c r="N74">
        <v>-10.859</v>
      </c>
      <c r="P74">
        <v>-14.481</v>
      </c>
      <c r="R74">
        <v>-14.098000000000001</v>
      </c>
      <c r="T74">
        <f t="shared" si="2"/>
        <v>-6.0471249999999994</v>
      </c>
      <c r="U74">
        <f t="shared" si="3"/>
        <v>2.9626847949446846</v>
      </c>
    </row>
    <row r="75" spans="1:21" x14ac:dyDescent="0.25">
      <c r="A75">
        <v>22</v>
      </c>
      <c r="B75" t="s">
        <v>4</v>
      </c>
      <c r="C75">
        <v>121</v>
      </c>
      <c r="D75">
        <v>11.56</v>
      </c>
      <c r="F75">
        <v>-5.0940000000000003</v>
      </c>
      <c r="H75">
        <v>-11.302</v>
      </c>
      <c r="J75">
        <v>2.371</v>
      </c>
      <c r="L75">
        <v>-2.8290000000000002</v>
      </c>
      <c r="N75">
        <v>-8.16</v>
      </c>
      <c r="P75">
        <v>-19.003</v>
      </c>
      <c r="R75">
        <v>-10.487</v>
      </c>
      <c r="T75">
        <f t="shared" si="2"/>
        <v>-5.3680000000000003</v>
      </c>
      <c r="U75">
        <f t="shared" si="3"/>
        <v>3.295277757640469</v>
      </c>
    </row>
    <row r="76" spans="1:21" x14ac:dyDescent="0.25">
      <c r="A76">
        <v>22</v>
      </c>
      <c r="B76" t="s">
        <v>5</v>
      </c>
      <c r="C76">
        <v>122</v>
      </c>
      <c r="D76">
        <v>13.57</v>
      </c>
      <c r="F76">
        <v>-0.54900000000000004</v>
      </c>
      <c r="H76">
        <v>-4.6500000000000004</v>
      </c>
      <c r="J76">
        <v>0.86199999999999999</v>
      </c>
      <c r="L76">
        <v>-2.6869999999999998</v>
      </c>
      <c r="N76">
        <v>-4.4560000000000004</v>
      </c>
      <c r="P76">
        <v>-23.251999999999999</v>
      </c>
      <c r="R76">
        <v>-8.6289999999999996</v>
      </c>
      <c r="T76">
        <f t="shared" si="2"/>
        <v>-3.7238749999999996</v>
      </c>
      <c r="U76">
        <f t="shared" si="3"/>
        <v>3.6303899211945145</v>
      </c>
    </row>
    <row r="77" spans="1:21" x14ac:dyDescent="0.25">
      <c r="A77">
        <v>22</v>
      </c>
      <c r="B77" t="s">
        <v>6</v>
      </c>
      <c r="C77">
        <v>123</v>
      </c>
      <c r="D77">
        <v>22.457000000000001</v>
      </c>
      <c r="F77">
        <v>3.8679999999999999</v>
      </c>
      <c r="H77">
        <v>-2.089</v>
      </c>
      <c r="J77">
        <v>0.159</v>
      </c>
      <c r="L77">
        <v>-3.718</v>
      </c>
      <c r="N77">
        <v>-0.498</v>
      </c>
      <c r="P77">
        <v>-25.555</v>
      </c>
      <c r="R77">
        <v>-5.4340000000000002</v>
      </c>
      <c r="T77">
        <f t="shared" si="2"/>
        <v>-1.3512500000000003</v>
      </c>
      <c r="U77">
        <f t="shared" si="3"/>
        <v>4.6401169387588865</v>
      </c>
    </row>
    <row r="78" spans="1:21" x14ac:dyDescent="0.25">
      <c r="A78">
        <v>22</v>
      </c>
      <c r="B78" t="s">
        <v>7</v>
      </c>
      <c r="C78">
        <v>124</v>
      </c>
      <c r="D78">
        <v>31.463999999999999</v>
      </c>
      <c r="F78">
        <v>6.1660000000000004</v>
      </c>
      <c r="H78">
        <v>2.31</v>
      </c>
      <c r="J78">
        <v>2.3759999999999999</v>
      </c>
      <c r="L78">
        <v>-6.3380000000000001</v>
      </c>
      <c r="N78">
        <v>4.07</v>
      </c>
      <c r="P78">
        <v>-19.044</v>
      </c>
      <c r="R78">
        <v>-2.5470000000000002</v>
      </c>
      <c r="T78">
        <f t="shared" si="2"/>
        <v>2.3071249999999992</v>
      </c>
      <c r="U78">
        <f t="shared" si="3"/>
        <v>5.0396605803987429</v>
      </c>
    </row>
    <row r="79" spans="1:21" x14ac:dyDescent="0.25">
      <c r="A79">
        <v>22</v>
      </c>
      <c r="B79" t="s">
        <v>8</v>
      </c>
      <c r="C79">
        <v>125</v>
      </c>
      <c r="D79">
        <v>39.128999999999998</v>
      </c>
      <c r="F79">
        <v>11.914</v>
      </c>
      <c r="H79">
        <v>12.005000000000001</v>
      </c>
      <c r="J79">
        <v>8.2769999999999992</v>
      </c>
      <c r="L79">
        <v>-10.002000000000001</v>
      </c>
      <c r="N79">
        <v>23.885000000000002</v>
      </c>
      <c r="P79">
        <v>-16.937999999999999</v>
      </c>
      <c r="R79">
        <v>4.9539999999999997</v>
      </c>
      <c r="T79">
        <f t="shared" si="2"/>
        <v>9.1529999999999987</v>
      </c>
      <c r="U79">
        <f t="shared" si="3"/>
        <v>6.2641307514633322</v>
      </c>
    </row>
    <row r="80" spans="1:21" x14ac:dyDescent="0.25">
      <c r="A80">
        <v>22</v>
      </c>
      <c r="B80" t="s">
        <v>9</v>
      </c>
      <c r="C80">
        <v>126</v>
      </c>
      <c r="D80">
        <v>47.697000000000003</v>
      </c>
      <c r="F80">
        <v>20.727</v>
      </c>
      <c r="H80">
        <v>20.186</v>
      </c>
      <c r="J80">
        <v>18.879000000000001</v>
      </c>
      <c r="L80">
        <v>-6.2729999999999997</v>
      </c>
      <c r="N80">
        <v>30.158999999999999</v>
      </c>
      <c r="P80">
        <v>-14.302</v>
      </c>
      <c r="R80">
        <v>9.2690000000000001</v>
      </c>
      <c r="T80">
        <f t="shared" si="2"/>
        <v>15.792750000000005</v>
      </c>
      <c r="U80">
        <f t="shared" si="3"/>
        <v>6.9598251844578876</v>
      </c>
    </row>
    <row r="81" spans="1:21" x14ac:dyDescent="0.25">
      <c r="A81">
        <v>22</v>
      </c>
      <c r="B81" t="s">
        <v>10</v>
      </c>
      <c r="C81">
        <v>127</v>
      </c>
      <c r="D81">
        <v>52.691000000000003</v>
      </c>
      <c r="F81">
        <v>26.378</v>
      </c>
      <c r="H81">
        <v>29.22</v>
      </c>
      <c r="J81">
        <v>25.646999999999998</v>
      </c>
      <c r="L81">
        <v>-3.411</v>
      </c>
      <c r="N81">
        <v>39.529000000000003</v>
      </c>
      <c r="P81">
        <v>-11.781000000000001</v>
      </c>
      <c r="R81">
        <v>22.219000000000001</v>
      </c>
      <c r="T81">
        <f t="shared" si="2"/>
        <v>22.561499999999999</v>
      </c>
      <c r="U81">
        <f t="shared" si="3"/>
        <v>7.4620465882835578</v>
      </c>
    </row>
    <row r="82" spans="1:21" x14ac:dyDescent="0.25">
      <c r="A82">
        <v>22</v>
      </c>
      <c r="B82" t="s">
        <v>11</v>
      </c>
      <c r="C82">
        <v>128</v>
      </c>
      <c r="D82">
        <v>54.866</v>
      </c>
      <c r="F82">
        <v>33.354999999999997</v>
      </c>
      <c r="H82">
        <v>37.523000000000003</v>
      </c>
      <c r="J82">
        <v>32.557000000000002</v>
      </c>
      <c r="L82">
        <v>1.5349999999999999</v>
      </c>
      <c r="N82">
        <v>43.244</v>
      </c>
      <c r="P82">
        <v>-9.7509999999999994</v>
      </c>
      <c r="R82">
        <v>37.634999999999998</v>
      </c>
      <c r="T82">
        <f t="shared" si="2"/>
        <v>28.870499999999996</v>
      </c>
      <c r="U82">
        <f t="shared" si="3"/>
        <v>7.6841634269078778</v>
      </c>
    </row>
    <row r="83" spans="1:21" x14ac:dyDescent="0.25">
      <c r="A83">
        <v>22</v>
      </c>
      <c r="B83" t="s">
        <v>12</v>
      </c>
      <c r="C83">
        <v>129</v>
      </c>
      <c r="D83">
        <v>50.527999999999999</v>
      </c>
      <c r="F83">
        <v>43.773000000000003</v>
      </c>
      <c r="H83">
        <v>37.808</v>
      </c>
      <c r="J83">
        <v>39.968000000000004</v>
      </c>
      <c r="L83">
        <v>10.946</v>
      </c>
      <c r="N83">
        <v>45.320999999999998</v>
      </c>
      <c r="P83">
        <v>-6.0250000000000004</v>
      </c>
      <c r="R83">
        <v>47.13</v>
      </c>
      <c r="T83">
        <f t="shared" si="2"/>
        <v>33.681125000000002</v>
      </c>
      <c r="U83">
        <f t="shared" si="3"/>
        <v>7.13647601220433</v>
      </c>
    </row>
    <row r="84" spans="1:21" x14ac:dyDescent="0.25">
      <c r="A84">
        <v>22</v>
      </c>
      <c r="B84" t="s">
        <v>13</v>
      </c>
      <c r="C84">
        <v>130</v>
      </c>
      <c r="D84">
        <v>46.575000000000003</v>
      </c>
      <c r="F84">
        <v>46.438000000000002</v>
      </c>
      <c r="H84">
        <v>34.814999999999998</v>
      </c>
      <c r="J84">
        <v>50.563000000000002</v>
      </c>
      <c r="L84">
        <v>14.603999999999999</v>
      </c>
      <c r="N84">
        <v>46.576000000000001</v>
      </c>
      <c r="P84">
        <v>3.621</v>
      </c>
      <c r="R84">
        <v>52.338999999999999</v>
      </c>
      <c r="T84">
        <f t="shared" si="2"/>
        <v>36.941375000000001</v>
      </c>
      <c r="U84">
        <f t="shared" si="3"/>
        <v>6.4256479966100875</v>
      </c>
    </row>
    <row r="85" spans="1:21" x14ac:dyDescent="0.25">
      <c r="A85">
        <v>22</v>
      </c>
      <c r="B85" t="s">
        <v>14</v>
      </c>
      <c r="C85">
        <v>131</v>
      </c>
      <c r="D85">
        <v>44.228000000000002</v>
      </c>
      <c r="F85">
        <v>46.12</v>
      </c>
      <c r="H85">
        <v>36.863</v>
      </c>
      <c r="J85">
        <v>53.584000000000003</v>
      </c>
      <c r="L85">
        <v>21.158999999999999</v>
      </c>
      <c r="N85">
        <v>43.597000000000001</v>
      </c>
      <c r="P85">
        <v>14.516</v>
      </c>
      <c r="R85">
        <v>54.241999999999997</v>
      </c>
      <c r="T85">
        <f t="shared" si="2"/>
        <v>39.288625000000003</v>
      </c>
      <c r="U85">
        <f t="shared" si="3"/>
        <v>5.1162177084859222</v>
      </c>
    </row>
    <row r="86" spans="1:21" x14ac:dyDescent="0.25">
      <c r="A86">
        <v>22</v>
      </c>
      <c r="B86" t="s">
        <v>15</v>
      </c>
      <c r="C86">
        <v>132</v>
      </c>
      <c r="D86">
        <v>40.887999999999998</v>
      </c>
      <c r="F86">
        <v>43.058</v>
      </c>
      <c r="H86">
        <v>32.164000000000001</v>
      </c>
      <c r="J86">
        <v>53.067</v>
      </c>
      <c r="L86">
        <v>24.686</v>
      </c>
      <c r="N86">
        <v>40.546999999999997</v>
      </c>
      <c r="P86">
        <v>19.587</v>
      </c>
      <c r="R86">
        <v>54.901000000000003</v>
      </c>
      <c r="T86">
        <f t="shared" si="2"/>
        <v>38.612249999999996</v>
      </c>
      <c r="U86">
        <f t="shared" si="3"/>
        <v>4.4328938216393832</v>
      </c>
    </row>
    <row r="87" spans="1:21" x14ac:dyDescent="0.25">
      <c r="A87">
        <v>16</v>
      </c>
      <c r="B87" t="s">
        <v>16</v>
      </c>
      <c r="C87">
        <v>133</v>
      </c>
      <c r="D87">
        <v>33.945999999999998</v>
      </c>
      <c r="F87">
        <v>35.588999999999999</v>
      </c>
      <c r="H87">
        <v>27.792999999999999</v>
      </c>
      <c r="J87">
        <v>53.805</v>
      </c>
      <c r="L87">
        <v>31.18</v>
      </c>
      <c r="N87">
        <v>35.799999999999997</v>
      </c>
      <c r="P87">
        <v>21.79</v>
      </c>
      <c r="R87">
        <v>49.665999999999997</v>
      </c>
      <c r="T87">
        <f t="shared" si="2"/>
        <v>36.196124999999995</v>
      </c>
      <c r="U87">
        <f t="shared" si="3"/>
        <v>3.7806108890226269</v>
      </c>
    </row>
    <row r="88" spans="1:21" x14ac:dyDescent="0.25">
      <c r="A88">
        <v>16</v>
      </c>
      <c r="B88" t="s">
        <v>17</v>
      </c>
      <c r="C88">
        <v>134</v>
      </c>
      <c r="D88">
        <v>25.431000000000001</v>
      </c>
      <c r="F88">
        <v>34.863999999999997</v>
      </c>
      <c r="H88">
        <v>24.57</v>
      </c>
      <c r="J88">
        <v>50.350999999999999</v>
      </c>
      <c r="L88">
        <v>35.049999999999997</v>
      </c>
      <c r="N88">
        <v>26.768999999999998</v>
      </c>
      <c r="P88">
        <v>23.975999999999999</v>
      </c>
      <c r="R88">
        <v>46.421999999999997</v>
      </c>
      <c r="T88">
        <f t="shared" si="2"/>
        <v>33.429124999999999</v>
      </c>
      <c r="U88">
        <f t="shared" si="3"/>
        <v>3.6253662201094543</v>
      </c>
    </row>
    <row r="89" spans="1:21" x14ac:dyDescent="0.25">
      <c r="A89">
        <v>16</v>
      </c>
      <c r="B89" t="s">
        <v>18</v>
      </c>
      <c r="C89">
        <v>135</v>
      </c>
      <c r="D89">
        <v>20.469000000000001</v>
      </c>
      <c r="F89">
        <v>32.079000000000001</v>
      </c>
      <c r="H89">
        <v>20.263999999999999</v>
      </c>
      <c r="J89">
        <v>46.671999999999997</v>
      </c>
      <c r="L89">
        <v>37.500999999999998</v>
      </c>
      <c r="N89">
        <v>22.64</v>
      </c>
      <c r="P89">
        <v>26.626999999999999</v>
      </c>
      <c r="R89">
        <v>41.759</v>
      </c>
      <c r="T89">
        <f t="shared" si="2"/>
        <v>31.001375000000003</v>
      </c>
      <c r="U89">
        <f t="shared" si="3"/>
        <v>3.585614307486729</v>
      </c>
    </row>
    <row r="90" spans="1:21" x14ac:dyDescent="0.25">
      <c r="A90">
        <v>16</v>
      </c>
      <c r="B90" t="s">
        <v>19</v>
      </c>
      <c r="C90">
        <v>136</v>
      </c>
      <c r="D90">
        <v>15.148999999999999</v>
      </c>
      <c r="F90">
        <v>28.481000000000002</v>
      </c>
      <c r="H90">
        <v>16.579999999999998</v>
      </c>
      <c r="J90">
        <v>42.456000000000003</v>
      </c>
      <c r="L90">
        <v>39.052999999999997</v>
      </c>
      <c r="N90">
        <v>20.010999999999999</v>
      </c>
      <c r="P90">
        <v>22.986000000000001</v>
      </c>
      <c r="R90">
        <v>36.378</v>
      </c>
      <c r="T90">
        <f t="shared" si="2"/>
        <v>27.636749999999999</v>
      </c>
      <c r="U90">
        <f t="shared" si="3"/>
        <v>3.7441389995851226</v>
      </c>
    </row>
    <row r="91" spans="1:21" x14ac:dyDescent="0.25">
      <c r="A91">
        <v>16</v>
      </c>
      <c r="B91" t="s">
        <v>20</v>
      </c>
      <c r="C91">
        <v>137</v>
      </c>
      <c r="D91">
        <v>6.6050000000000004</v>
      </c>
      <c r="F91">
        <v>25.893000000000001</v>
      </c>
      <c r="H91">
        <v>13.135</v>
      </c>
      <c r="J91">
        <v>37.875</v>
      </c>
      <c r="L91">
        <v>38.380000000000003</v>
      </c>
      <c r="N91">
        <v>15.928000000000001</v>
      </c>
      <c r="P91">
        <v>19.724</v>
      </c>
      <c r="R91">
        <v>30.265000000000001</v>
      </c>
      <c r="T91">
        <f t="shared" si="2"/>
        <v>23.475625000000001</v>
      </c>
      <c r="U91">
        <f t="shared" si="3"/>
        <v>4.1057658844322642</v>
      </c>
    </row>
    <row r="92" spans="1:21" x14ac:dyDescent="0.25">
      <c r="A92">
        <v>16</v>
      </c>
      <c r="B92" t="s">
        <v>21</v>
      </c>
      <c r="C92">
        <v>138</v>
      </c>
      <c r="D92">
        <v>0.35899999999999999</v>
      </c>
      <c r="F92">
        <v>22.271999999999998</v>
      </c>
      <c r="H92">
        <v>9.9689999999999994</v>
      </c>
      <c r="J92">
        <v>35.216000000000001</v>
      </c>
      <c r="L92">
        <v>34.439</v>
      </c>
      <c r="N92">
        <v>14.393000000000001</v>
      </c>
      <c r="P92">
        <v>12.831</v>
      </c>
      <c r="R92">
        <v>23.335000000000001</v>
      </c>
      <c r="T92">
        <f t="shared" si="2"/>
        <v>19.101749999999999</v>
      </c>
      <c r="U92">
        <f t="shared" si="3"/>
        <v>4.2658603501270083</v>
      </c>
    </row>
    <row r="93" spans="1:21" x14ac:dyDescent="0.25">
      <c r="A93">
        <v>16</v>
      </c>
      <c r="B93" t="s">
        <v>22</v>
      </c>
      <c r="C93">
        <v>139</v>
      </c>
      <c r="D93">
        <v>4.7539999999999996</v>
      </c>
      <c r="F93">
        <v>17.969000000000001</v>
      </c>
      <c r="H93">
        <v>7.2359999999999998</v>
      </c>
      <c r="J93">
        <v>32.223999999999997</v>
      </c>
      <c r="L93">
        <v>30.465</v>
      </c>
      <c r="N93">
        <v>12.602</v>
      </c>
      <c r="P93">
        <v>8.7750000000000004</v>
      </c>
      <c r="R93">
        <v>18.195</v>
      </c>
      <c r="T93">
        <f t="shared" si="2"/>
        <v>16.5275</v>
      </c>
      <c r="U93">
        <f t="shared" si="3"/>
        <v>3.6497323238443484</v>
      </c>
    </row>
    <row r="94" spans="1:21" x14ac:dyDescent="0.25">
      <c r="A94">
        <v>16</v>
      </c>
      <c r="B94" t="s">
        <v>23</v>
      </c>
      <c r="C94">
        <v>140</v>
      </c>
      <c r="D94">
        <v>-4.6669999999999998</v>
      </c>
      <c r="F94">
        <v>12.164</v>
      </c>
      <c r="H94">
        <v>2.3290000000000002</v>
      </c>
      <c r="J94">
        <v>28.898</v>
      </c>
      <c r="L94">
        <v>27.529</v>
      </c>
      <c r="N94">
        <v>8.2360000000000007</v>
      </c>
      <c r="P94">
        <v>5.649</v>
      </c>
      <c r="R94">
        <v>13.795999999999999</v>
      </c>
      <c r="T94">
        <f t="shared" si="2"/>
        <v>11.74175</v>
      </c>
      <c r="U94">
        <f t="shared" si="3"/>
        <v>4.1300969365569546</v>
      </c>
    </row>
    <row r="95" spans="1:21" x14ac:dyDescent="0.25">
      <c r="A95">
        <v>16</v>
      </c>
      <c r="B95" t="s">
        <v>24</v>
      </c>
      <c r="C95">
        <v>141</v>
      </c>
      <c r="D95">
        <v>-7.125</v>
      </c>
      <c r="F95">
        <v>2.2970000000000002</v>
      </c>
      <c r="H95">
        <v>-2.5129999999999999</v>
      </c>
      <c r="J95">
        <v>27.082999999999998</v>
      </c>
      <c r="L95">
        <v>25.207999999999998</v>
      </c>
      <c r="N95">
        <v>6.8330000000000002</v>
      </c>
      <c r="P95">
        <v>2.6349999999999998</v>
      </c>
      <c r="R95">
        <v>8.0960000000000001</v>
      </c>
      <c r="T95">
        <f t="shared" si="2"/>
        <v>7.8142499999999995</v>
      </c>
      <c r="U95">
        <f t="shared" si="3"/>
        <v>4.3547335934179543</v>
      </c>
    </row>
    <row r="96" spans="1:21" x14ac:dyDescent="0.25">
      <c r="A96">
        <v>16</v>
      </c>
      <c r="B96" t="s">
        <v>25</v>
      </c>
      <c r="C96">
        <v>142</v>
      </c>
      <c r="D96">
        <v>1.8089999999999999</v>
      </c>
      <c r="F96">
        <v>-6.1260000000000003</v>
      </c>
      <c r="H96">
        <v>-4.1280000000000001</v>
      </c>
      <c r="J96">
        <v>23.14</v>
      </c>
      <c r="L96">
        <v>21.831</v>
      </c>
      <c r="N96">
        <v>4.6710000000000003</v>
      </c>
      <c r="P96">
        <v>0.98299999999999998</v>
      </c>
      <c r="R96">
        <v>3.4510000000000001</v>
      </c>
      <c r="T96">
        <f t="shared" si="2"/>
        <v>5.7038749999999991</v>
      </c>
      <c r="U96">
        <f t="shared" si="3"/>
        <v>3.8829142978176101</v>
      </c>
    </row>
    <row r="97" spans="1:21" x14ac:dyDescent="0.25">
      <c r="A97">
        <v>16</v>
      </c>
      <c r="B97" t="s">
        <v>26</v>
      </c>
      <c r="C97">
        <v>143</v>
      </c>
      <c r="D97">
        <v>2.4369999999999998</v>
      </c>
      <c r="F97">
        <v>-9.6359999999999992</v>
      </c>
      <c r="H97">
        <v>-5.3979999999999997</v>
      </c>
      <c r="J97">
        <v>20.574999999999999</v>
      </c>
      <c r="L97">
        <v>16.841000000000001</v>
      </c>
      <c r="N97">
        <v>-2.5950000000000002</v>
      </c>
      <c r="P97">
        <v>-3.7490000000000001</v>
      </c>
      <c r="R97">
        <v>-1.1950000000000001</v>
      </c>
      <c r="T97">
        <f t="shared" si="2"/>
        <v>2.1600000000000006</v>
      </c>
      <c r="U97">
        <f t="shared" si="3"/>
        <v>3.8260666719976832</v>
      </c>
    </row>
    <row r="98" spans="1:21" x14ac:dyDescent="0.25">
      <c r="A98">
        <v>16</v>
      </c>
      <c r="B98" t="s">
        <v>27</v>
      </c>
      <c r="C98">
        <v>144</v>
      </c>
      <c r="D98">
        <v>11.417</v>
      </c>
      <c r="F98">
        <v>-10.073</v>
      </c>
      <c r="H98">
        <v>-9.0950000000000006</v>
      </c>
      <c r="J98">
        <v>17.190000000000001</v>
      </c>
      <c r="L98">
        <v>14.125999999999999</v>
      </c>
      <c r="N98">
        <v>-5.548</v>
      </c>
      <c r="P98">
        <v>-7.1150000000000002</v>
      </c>
      <c r="R98">
        <v>-2.8</v>
      </c>
      <c r="T98">
        <f t="shared" si="2"/>
        <v>1.0127499999999996</v>
      </c>
      <c r="U98">
        <f t="shared" si="3"/>
        <v>3.9879516034013536</v>
      </c>
    </row>
  </sheetData>
  <phoneticPr fontId="1" type="noConversion"/>
  <pageMargins left="0.75" right="0.75" top="1" bottom="1" header="0.51180555555555596" footer="0.51180555555555596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98"/>
  <sheetViews>
    <sheetView topLeftCell="A79" workbookViewId="0">
      <selection activeCell="AB51" sqref="AB51"/>
    </sheetView>
  </sheetViews>
  <sheetFormatPr defaultColWidth="8.88671875" defaultRowHeight="14.4" x14ac:dyDescent="0.25"/>
  <cols>
    <col min="1" max="1" width="6.77734375" customWidth="1"/>
    <col min="2" max="2" width="5.5546875" customWidth="1"/>
    <col min="3" max="3" width="4.5546875" bestFit="1" customWidth="1"/>
    <col min="4" max="19" width="6.6640625" customWidth="1"/>
    <col min="20" max="20" width="6.77734375" customWidth="1"/>
    <col min="21" max="21" width="8.5546875" bestFit="1" customWidth="1"/>
    <col min="22" max="22" width="4.77734375" customWidth="1"/>
  </cols>
  <sheetData>
    <row r="1" spans="1:21" x14ac:dyDescent="0.25">
      <c r="A1" t="s">
        <v>0</v>
      </c>
      <c r="D1">
        <v>1</v>
      </c>
      <c r="E1" s="1" t="s">
        <v>28</v>
      </c>
      <c r="F1">
        <v>2</v>
      </c>
      <c r="G1" s="2" t="s">
        <v>30</v>
      </c>
      <c r="H1">
        <v>3</v>
      </c>
      <c r="I1" s="1" t="s">
        <v>36</v>
      </c>
      <c r="J1">
        <v>4</v>
      </c>
      <c r="K1" s="1" t="s">
        <v>37</v>
      </c>
      <c r="L1">
        <v>5</v>
      </c>
      <c r="M1" s="1" t="s">
        <v>38</v>
      </c>
      <c r="N1">
        <v>6</v>
      </c>
      <c r="O1" s="2" t="s">
        <v>39</v>
      </c>
      <c r="P1">
        <v>7</v>
      </c>
      <c r="Q1" s="2" t="s">
        <v>40</v>
      </c>
      <c r="R1">
        <v>8</v>
      </c>
      <c r="S1" s="2" t="s">
        <v>41</v>
      </c>
      <c r="T1" t="s">
        <v>1</v>
      </c>
      <c r="U1" t="s">
        <v>2</v>
      </c>
    </row>
    <row r="2" spans="1:21" x14ac:dyDescent="0.25">
      <c r="A2">
        <v>22</v>
      </c>
      <c r="B2" t="s">
        <v>3</v>
      </c>
      <c r="C2">
        <v>48</v>
      </c>
      <c r="D2">
        <v>8.0609999999999999</v>
      </c>
      <c r="F2">
        <v>17.056000000000001</v>
      </c>
      <c r="H2">
        <v>26.565000000000001</v>
      </c>
      <c r="J2">
        <v>21.123999999999999</v>
      </c>
      <c r="L2">
        <v>28.544</v>
      </c>
      <c r="N2">
        <v>24.451000000000001</v>
      </c>
      <c r="P2">
        <v>33.241</v>
      </c>
      <c r="R2">
        <v>14.484999999999999</v>
      </c>
      <c r="S2" s="1"/>
      <c r="T2">
        <f>AVERAGE(D2,F2,H2,J2,L2,N2,P2,R2)</f>
        <v>21.690874999999998</v>
      </c>
      <c r="U2">
        <f>STDEV(D2,F2,H2,J2,L2,N2,P2,R2)/SQRT(8)</f>
        <v>2.9008854401809092</v>
      </c>
    </row>
    <row r="3" spans="1:21" x14ac:dyDescent="0.25">
      <c r="A3">
        <v>22</v>
      </c>
      <c r="B3" t="s">
        <v>4</v>
      </c>
      <c r="C3">
        <v>49</v>
      </c>
      <c r="D3">
        <v>9.2799999999999994</v>
      </c>
      <c r="F3">
        <v>15.771000000000001</v>
      </c>
      <c r="H3">
        <v>25.93</v>
      </c>
      <c r="J3">
        <v>22.613</v>
      </c>
      <c r="L3">
        <v>26.312000000000001</v>
      </c>
      <c r="N3">
        <v>18.57</v>
      </c>
      <c r="P3">
        <v>30.77</v>
      </c>
      <c r="R3">
        <v>13.874000000000001</v>
      </c>
      <c r="T3">
        <f t="shared" ref="T3:T66" si="0">AVERAGE(D3,F3,H3,J3,L3,N3,P3,R3)</f>
        <v>20.39</v>
      </c>
      <c r="U3">
        <f t="shared" ref="U3:U66" si="1">STDEV(D3,F3,H3,J3,L3,N3,P3,R3)/SQRT(8)</f>
        <v>2.5669107683862209</v>
      </c>
    </row>
    <row r="4" spans="1:21" x14ac:dyDescent="0.25">
      <c r="A4">
        <v>22</v>
      </c>
      <c r="B4" t="s">
        <v>5</v>
      </c>
      <c r="C4">
        <v>50</v>
      </c>
      <c r="D4">
        <v>7.125</v>
      </c>
      <c r="F4">
        <v>12.531000000000001</v>
      </c>
      <c r="H4">
        <v>23.085999999999999</v>
      </c>
      <c r="J4">
        <v>17.629000000000001</v>
      </c>
      <c r="L4">
        <v>30.012</v>
      </c>
      <c r="N4">
        <v>18.547000000000001</v>
      </c>
      <c r="P4">
        <v>25.658999999999999</v>
      </c>
      <c r="R4">
        <v>7.4960000000000004</v>
      </c>
      <c r="T4">
        <f t="shared" si="0"/>
        <v>17.760625000000001</v>
      </c>
      <c r="U4">
        <f t="shared" si="1"/>
        <v>2.949890645294571</v>
      </c>
    </row>
    <row r="5" spans="1:21" x14ac:dyDescent="0.25">
      <c r="A5">
        <v>22</v>
      </c>
      <c r="B5" t="s">
        <v>6</v>
      </c>
      <c r="C5">
        <v>51</v>
      </c>
      <c r="D5">
        <v>9.7739999999999991</v>
      </c>
      <c r="F5">
        <v>7.9589999999999996</v>
      </c>
      <c r="H5">
        <v>22.190999999999999</v>
      </c>
      <c r="J5">
        <v>15.476000000000001</v>
      </c>
      <c r="L5">
        <v>34.411000000000001</v>
      </c>
      <c r="N5">
        <v>22.151</v>
      </c>
      <c r="P5">
        <v>34.462000000000003</v>
      </c>
      <c r="R5">
        <v>8.6020000000000003</v>
      </c>
      <c r="T5">
        <f t="shared" si="0"/>
        <v>19.378249999999998</v>
      </c>
      <c r="U5">
        <f t="shared" si="1"/>
        <v>3.8338222243883844</v>
      </c>
    </row>
    <row r="6" spans="1:21" x14ac:dyDescent="0.25">
      <c r="A6">
        <v>22</v>
      </c>
      <c r="B6" t="s">
        <v>7</v>
      </c>
      <c r="C6">
        <v>52</v>
      </c>
      <c r="D6">
        <v>5.9160000000000004</v>
      </c>
      <c r="F6">
        <v>14.936999999999999</v>
      </c>
      <c r="H6">
        <v>28.882000000000001</v>
      </c>
      <c r="J6">
        <v>18.777999999999999</v>
      </c>
      <c r="L6">
        <v>28.855</v>
      </c>
      <c r="N6">
        <v>23.864000000000001</v>
      </c>
      <c r="P6">
        <v>35.523000000000003</v>
      </c>
      <c r="R6">
        <v>14.331</v>
      </c>
      <c r="T6">
        <f t="shared" si="0"/>
        <v>21.385750000000002</v>
      </c>
      <c r="U6">
        <f t="shared" si="1"/>
        <v>3.421195539521654</v>
      </c>
    </row>
    <row r="7" spans="1:21" x14ac:dyDescent="0.25">
      <c r="A7">
        <v>22</v>
      </c>
      <c r="B7" t="s">
        <v>8</v>
      </c>
      <c r="C7">
        <v>53</v>
      </c>
      <c r="D7">
        <v>7.9240000000000004</v>
      </c>
      <c r="F7">
        <v>12.776999999999999</v>
      </c>
      <c r="H7">
        <v>25.786999999999999</v>
      </c>
      <c r="J7">
        <v>20.425999999999998</v>
      </c>
      <c r="L7">
        <v>36.107999999999997</v>
      </c>
      <c r="N7">
        <v>17.706</v>
      </c>
      <c r="P7">
        <v>38.770000000000003</v>
      </c>
      <c r="R7">
        <v>14.180999999999999</v>
      </c>
      <c r="T7">
        <f t="shared" si="0"/>
        <v>21.709875</v>
      </c>
      <c r="U7">
        <f t="shared" si="1"/>
        <v>3.9169656871354404</v>
      </c>
    </row>
    <row r="8" spans="1:21" x14ac:dyDescent="0.25">
      <c r="A8">
        <v>22</v>
      </c>
      <c r="B8" t="s">
        <v>9</v>
      </c>
      <c r="C8">
        <v>54</v>
      </c>
      <c r="D8">
        <v>7.9240000000000004</v>
      </c>
      <c r="F8">
        <v>10.023</v>
      </c>
      <c r="H8">
        <v>23.402999999999999</v>
      </c>
      <c r="J8">
        <v>17.45</v>
      </c>
      <c r="L8">
        <v>39.701000000000001</v>
      </c>
      <c r="N8">
        <v>22.324999999999999</v>
      </c>
      <c r="P8">
        <v>38.003999999999998</v>
      </c>
      <c r="R8">
        <v>12.619</v>
      </c>
      <c r="T8">
        <f t="shared" si="0"/>
        <v>21.431125000000002</v>
      </c>
      <c r="U8">
        <f t="shared" si="1"/>
        <v>4.2662011934234707</v>
      </c>
    </row>
    <row r="9" spans="1:21" x14ac:dyDescent="0.25">
      <c r="A9">
        <v>22</v>
      </c>
      <c r="B9" t="s">
        <v>10</v>
      </c>
      <c r="C9">
        <v>55</v>
      </c>
      <c r="D9">
        <v>10.170999999999999</v>
      </c>
      <c r="F9">
        <v>13.403</v>
      </c>
      <c r="H9">
        <v>25.006</v>
      </c>
      <c r="J9">
        <v>17.940000000000001</v>
      </c>
      <c r="L9">
        <v>38.695</v>
      </c>
      <c r="N9">
        <v>19.870999999999999</v>
      </c>
      <c r="P9">
        <v>37.103999999999999</v>
      </c>
      <c r="R9">
        <v>15.467000000000001</v>
      </c>
      <c r="T9">
        <f t="shared" si="0"/>
        <v>22.207125000000001</v>
      </c>
      <c r="U9">
        <f t="shared" si="1"/>
        <v>3.7632543165907992</v>
      </c>
    </row>
    <row r="10" spans="1:21" x14ac:dyDescent="0.25">
      <c r="A10">
        <v>22</v>
      </c>
      <c r="B10" t="s">
        <v>11</v>
      </c>
      <c r="C10">
        <v>56</v>
      </c>
      <c r="D10">
        <v>11.669</v>
      </c>
      <c r="F10">
        <v>12.701000000000001</v>
      </c>
      <c r="H10">
        <v>27.670999999999999</v>
      </c>
      <c r="J10">
        <v>15.832000000000001</v>
      </c>
      <c r="L10">
        <v>39.567</v>
      </c>
      <c r="N10">
        <v>22.222999999999999</v>
      </c>
      <c r="P10">
        <v>34.548999999999999</v>
      </c>
      <c r="R10">
        <v>11.696999999999999</v>
      </c>
      <c r="T10">
        <f t="shared" si="0"/>
        <v>21.988625000000003</v>
      </c>
      <c r="U10">
        <f t="shared" si="1"/>
        <v>3.8630179261514992</v>
      </c>
    </row>
    <row r="11" spans="1:21" x14ac:dyDescent="0.25">
      <c r="A11">
        <v>22</v>
      </c>
      <c r="B11" t="s">
        <v>12</v>
      </c>
      <c r="C11">
        <v>57</v>
      </c>
      <c r="D11">
        <v>10.72</v>
      </c>
      <c r="F11">
        <v>14.39</v>
      </c>
      <c r="H11">
        <v>24.27</v>
      </c>
      <c r="J11">
        <v>19.545999999999999</v>
      </c>
      <c r="L11">
        <v>50.554000000000002</v>
      </c>
      <c r="N11">
        <v>19.727</v>
      </c>
      <c r="P11">
        <v>31.045999999999999</v>
      </c>
      <c r="R11">
        <v>10.92</v>
      </c>
      <c r="T11">
        <f t="shared" si="0"/>
        <v>22.646624999999997</v>
      </c>
      <c r="U11">
        <f t="shared" si="1"/>
        <v>4.6638321265790363</v>
      </c>
    </row>
    <row r="12" spans="1:21" x14ac:dyDescent="0.25">
      <c r="A12">
        <v>22</v>
      </c>
      <c r="B12" t="s">
        <v>13</v>
      </c>
      <c r="C12">
        <v>58</v>
      </c>
      <c r="D12">
        <v>12.731</v>
      </c>
      <c r="F12">
        <v>18.279</v>
      </c>
      <c r="H12">
        <v>26.715</v>
      </c>
      <c r="J12">
        <v>18.800999999999998</v>
      </c>
      <c r="L12">
        <v>49.075000000000003</v>
      </c>
      <c r="N12">
        <v>20.279</v>
      </c>
      <c r="P12">
        <v>29.445</v>
      </c>
      <c r="R12">
        <v>14.339</v>
      </c>
      <c r="T12">
        <f t="shared" si="0"/>
        <v>23.707999999999998</v>
      </c>
      <c r="U12">
        <f t="shared" si="1"/>
        <v>4.1382866710063206</v>
      </c>
    </row>
    <row r="13" spans="1:21" x14ac:dyDescent="0.25">
      <c r="A13">
        <v>22</v>
      </c>
      <c r="B13" t="s">
        <v>14</v>
      </c>
      <c r="C13">
        <v>59</v>
      </c>
      <c r="D13">
        <v>10.035</v>
      </c>
      <c r="F13">
        <v>15.324</v>
      </c>
      <c r="H13">
        <v>25.036000000000001</v>
      </c>
      <c r="J13">
        <v>16.710999999999999</v>
      </c>
      <c r="L13">
        <v>48.613999999999997</v>
      </c>
      <c r="N13">
        <v>22.51</v>
      </c>
      <c r="P13">
        <v>26.527000000000001</v>
      </c>
      <c r="R13">
        <v>11.497</v>
      </c>
      <c r="T13">
        <f t="shared" si="0"/>
        <v>22.031750000000002</v>
      </c>
      <c r="U13">
        <f t="shared" si="1"/>
        <v>4.3594822503448061</v>
      </c>
    </row>
    <row r="14" spans="1:21" x14ac:dyDescent="0.25">
      <c r="A14">
        <v>22</v>
      </c>
      <c r="B14" t="s">
        <v>15</v>
      </c>
      <c r="C14">
        <v>60</v>
      </c>
      <c r="D14">
        <v>6.34</v>
      </c>
      <c r="F14">
        <v>9.8330000000000002</v>
      </c>
      <c r="H14">
        <v>23.744</v>
      </c>
      <c r="J14">
        <v>18.989000000000001</v>
      </c>
      <c r="L14">
        <v>52.021999999999998</v>
      </c>
      <c r="N14">
        <v>20.94</v>
      </c>
      <c r="P14">
        <v>26.398</v>
      </c>
      <c r="R14">
        <v>13.459</v>
      </c>
      <c r="T14">
        <f t="shared" si="0"/>
        <v>21.465624999999999</v>
      </c>
      <c r="U14">
        <f t="shared" si="1"/>
        <v>4.9961232504294895</v>
      </c>
    </row>
    <row r="15" spans="1:21" x14ac:dyDescent="0.25">
      <c r="A15">
        <v>16</v>
      </c>
      <c r="B15" t="s">
        <v>16</v>
      </c>
      <c r="C15">
        <v>61</v>
      </c>
      <c r="D15">
        <v>10.061</v>
      </c>
      <c r="F15">
        <v>8.4130000000000003</v>
      </c>
      <c r="H15">
        <v>21.588999999999999</v>
      </c>
      <c r="J15">
        <v>18.989000000000001</v>
      </c>
      <c r="L15">
        <v>47.598999999999997</v>
      </c>
      <c r="N15">
        <v>19.241</v>
      </c>
      <c r="P15">
        <v>21.152999999999999</v>
      </c>
      <c r="R15">
        <v>12.72</v>
      </c>
      <c r="T15">
        <f t="shared" si="0"/>
        <v>19.970625000000002</v>
      </c>
      <c r="U15">
        <f t="shared" si="1"/>
        <v>4.3367020053817535</v>
      </c>
    </row>
    <row r="16" spans="1:21" x14ac:dyDescent="0.25">
      <c r="A16">
        <v>16</v>
      </c>
      <c r="B16" t="s">
        <v>17</v>
      </c>
      <c r="C16">
        <v>62</v>
      </c>
      <c r="D16">
        <v>11.391</v>
      </c>
      <c r="F16">
        <v>7.0810000000000004</v>
      </c>
      <c r="H16">
        <v>20.338000000000001</v>
      </c>
      <c r="J16">
        <v>14.52</v>
      </c>
      <c r="L16">
        <v>44.976999999999997</v>
      </c>
      <c r="N16">
        <v>22.634</v>
      </c>
      <c r="P16">
        <v>27.303999999999998</v>
      </c>
      <c r="R16">
        <v>16.207999999999998</v>
      </c>
      <c r="T16">
        <f t="shared" si="0"/>
        <v>20.556624999999997</v>
      </c>
      <c r="U16">
        <f t="shared" si="1"/>
        <v>4.1558856711961631</v>
      </c>
    </row>
    <row r="17" spans="1:21" x14ac:dyDescent="0.25">
      <c r="A17">
        <v>16</v>
      </c>
      <c r="B17" t="s">
        <v>18</v>
      </c>
      <c r="C17">
        <v>63</v>
      </c>
      <c r="D17">
        <v>15.644</v>
      </c>
      <c r="F17">
        <v>9.7080000000000002</v>
      </c>
      <c r="H17">
        <v>18.254000000000001</v>
      </c>
      <c r="J17">
        <v>16.945</v>
      </c>
      <c r="L17">
        <v>48.613999999999997</v>
      </c>
      <c r="N17">
        <v>19.974</v>
      </c>
      <c r="P17">
        <v>27.997</v>
      </c>
      <c r="R17">
        <v>18.329000000000001</v>
      </c>
      <c r="T17">
        <f t="shared" si="0"/>
        <v>21.933124999999997</v>
      </c>
      <c r="U17">
        <f t="shared" si="1"/>
        <v>4.2107254313814098</v>
      </c>
    </row>
    <row r="18" spans="1:21" x14ac:dyDescent="0.25">
      <c r="A18">
        <v>16</v>
      </c>
      <c r="B18" t="s">
        <v>19</v>
      </c>
      <c r="C18">
        <v>64</v>
      </c>
      <c r="D18">
        <v>15.756</v>
      </c>
      <c r="F18">
        <v>9.9320000000000004</v>
      </c>
      <c r="H18">
        <v>17.263000000000002</v>
      </c>
      <c r="J18">
        <v>14.194000000000001</v>
      </c>
      <c r="L18">
        <v>46.12</v>
      </c>
      <c r="N18">
        <v>18.265000000000001</v>
      </c>
      <c r="P18">
        <v>21.878</v>
      </c>
      <c r="R18">
        <v>22.067</v>
      </c>
      <c r="T18">
        <f t="shared" si="0"/>
        <v>20.684375000000003</v>
      </c>
      <c r="U18">
        <f t="shared" si="1"/>
        <v>3.8957257023265708</v>
      </c>
    </row>
    <row r="19" spans="1:21" x14ac:dyDescent="0.25">
      <c r="A19">
        <v>16</v>
      </c>
      <c r="B19" t="s">
        <v>20</v>
      </c>
      <c r="C19">
        <v>65</v>
      </c>
      <c r="D19">
        <v>14.071</v>
      </c>
      <c r="F19">
        <v>7.3810000000000002</v>
      </c>
      <c r="H19">
        <v>13.893000000000001</v>
      </c>
      <c r="J19">
        <v>15.135</v>
      </c>
      <c r="L19">
        <v>48.82</v>
      </c>
      <c r="N19">
        <v>21.027000000000001</v>
      </c>
      <c r="P19">
        <v>17.666</v>
      </c>
      <c r="R19">
        <v>24.384</v>
      </c>
      <c r="T19">
        <f t="shared" si="0"/>
        <v>20.297125000000001</v>
      </c>
      <c r="U19">
        <f t="shared" si="1"/>
        <v>4.4540586444816972</v>
      </c>
    </row>
    <row r="20" spans="1:21" x14ac:dyDescent="0.25">
      <c r="A20">
        <v>16</v>
      </c>
      <c r="B20" t="s">
        <v>21</v>
      </c>
      <c r="C20">
        <v>66</v>
      </c>
      <c r="D20">
        <v>13.167999999999999</v>
      </c>
      <c r="F20">
        <v>8.282</v>
      </c>
      <c r="H20">
        <v>13.185</v>
      </c>
      <c r="J20">
        <v>17.661999999999999</v>
      </c>
      <c r="L20">
        <v>46.148000000000003</v>
      </c>
      <c r="N20">
        <v>19.454000000000001</v>
      </c>
      <c r="P20">
        <v>22.582999999999998</v>
      </c>
      <c r="R20">
        <v>27.076000000000001</v>
      </c>
      <c r="T20">
        <f t="shared" si="0"/>
        <v>20.944749999999999</v>
      </c>
      <c r="U20">
        <f t="shared" si="1"/>
        <v>4.1608624653258071</v>
      </c>
    </row>
    <row r="21" spans="1:21" x14ac:dyDescent="0.25">
      <c r="A21">
        <v>16</v>
      </c>
      <c r="B21" t="s">
        <v>22</v>
      </c>
      <c r="C21">
        <v>67</v>
      </c>
      <c r="D21">
        <v>11.471</v>
      </c>
      <c r="F21">
        <v>10.898999999999999</v>
      </c>
      <c r="H21">
        <v>17.251000000000001</v>
      </c>
      <c r="J21">
        <v>17.923999999999999</v>
      </c>
      <c r="L21">
        <v>44.078000000000003</v>
      </c>
      <c r="N21">
        <v>17.375</v>
      </c>
      <c r="P21">
        <v>22.373999999999999</v>
      </c>
      <c r="R21">
        <v>27.602</v>
      </c>
      <c r="T21">
        <f t="shared" si="0"/>
        <v>21.121749999999999</v>
      </c>
      <c r="U21">
        <f t="shared" si="1"/>
        <v>3.7971775784785216</v>
      </c>
    </row>
    <row r="22" spans="1:21" x14ac:dyDescent="0.25">
      <c r="A22">
        <v>16</v>
      </c>
      <c r="B22" t="s">
        <v>23</v>
      </c>
      <c r="C22">
        <v>68</v>
      </c>
      <c r="D22">
        <v>11.153</v>
      </c>
      <c r="F22">
        <v>10.353999999999999</v>
      </c>
      <c r="H22">
        <v>17.059000000000001</v>
      </c>
      <c r="J22">
        <v>18.626999999999999</v>
      </c>
      <c r="L22">
        <v>43.66</v>
      </c>
      <c r="N22">
        <v>14.617000000000001</v>
      </c>
      <c r="P22">
        <v>24.526</v>
      </c>
      <c r="R22">
        <v>25.105</v>
      </c>
      <c r="T22">
        <f t="shared" si="0"/>
        <v>20.637625</v>
      </c>
      <c r="U22">
        <f t="shared" si="1"/>
        <v>3.8123736510093944</v>
      </c>
    </row>
    <row r="23" spans="1:21" x14ac:dyDescent="0.25">
      <c r="A23">
        <v>16</v>
      </c>
      <c r="B23" t="s">
        <v>24</v>
      </c>
      <c r="C23">
        <v>69</v>
      </c>
      <c r="D23">
        <v>11.444000000000001</v>
      </c>
      <c r="F23">
        <v>14</v>
      </c>
      <c r="H23">
        <v>15.114000000000001</v>
      </c>
      <c r="J23">
        <v>14.946999999999999</v>
      </c>
      <c r="L23">
        <v>47.018999999999998</v>
      </c>
      <c r="N23">
        <v>12.657</v>
      </c>
      <c r="P23">
        <v>21.253</v>
      </c>
      <c r="R23">
        <v>22.728000000000002</v>
      </c>
      <c r="T23">
        <f t="shared" si="0"/>
        <v>19.895250000000001</v>
      </c>
      <c r="U23">
        <f t="shared" si="1"/>
        <v>4.1219819337910737</v>
      </c>
    </row>
    <row r="24" spans="1:21" x14ac:dyDescent="0.25">
      <c r="A24">
        <v>16</v>
      </c>
      <c r="B24" t="s">
        <v>25</v>
      </c>
      <c r="C24">
        <v>70</v>
      </c>
      <c r="D24">
        <v>12.01</v>
      </c>
      <c r="F24">
        <v>12.895</v>
      </c>
      <c r="H24">
        <v>17.053999999999998</v>
      </c>
      <c r="J24">
        <v>14.157</v>
      </c>
      <c r="L24">
        <v>44.957000000000001</v>
      </c>
      <c r="N24">
        <v>24.992999999999999</v>
      </c>
      <c r="P24">
        <v>21.32</v>
      </c>
      <c r="R24">
        <v>24.943000000000001</v>
      </c>
      <c r="T24">
        <f t="shared" si="0"/>
        <v>21.541125000000001</v>
      </c>
      <c r="U24">
        <f t="shared" si="1"/>
        <v>3.8081156449909708</v>
      </c>
    </row>
    <row r="25" spans="1:21" x14ac:dyDescent="0.25">
      <c r="A25">
        <v>16</v>
      </c>
      <c r="B25" t="s">
        <v>26</v>
      </c>
      <c r="C25">
        <v>71</v>
      </c>
      <c r="D25">
        <v>11.888999999999999</v>
      </c>
      <c r="F25">
        <v>11.903</v>
      </c>
      <c r="H25">
        <v>15.512</v>
      </c>
      <c r="J25">
        <v>12.509</v>
      </c>
      <c r="L25">
        <v>47.872999999999998</v>
      </c>
      <c r="N25">
        <v>21.954000000000001</v>
      </c>
      <c r="P25">
        <v>23.850999999999999</v>
      </c>
      <c r="R25">
        <v>26.498999999999999</v>
      </c>
      <c r="T25">
        <f t="shared" si="0"/>
        <v>21.498750000000001</v>
      </c>
      <c r="U25">
        <f t="shared" si="1"/>
        <v>4.2833281233755569</v>
      </c>
    </row>
    <row r="26" spans="1:21" x14ac:dyDescent="0.25">
      <c r="A26">
        <v>16</v>
      </c>
      <c r="B26" t="s">
        <v>27</v>
      </c>
      <c r="C26">
        <v>72</v>
      </c>
      <c r="D26">
        <v>10.811</v>
      </c>
      <c r="F26">
        <v>11.903</v>
      </c>
      <c r="H26">
        <v>14.878</v>
      </c>
      <c r="J26">
        <v>16.056999999999999</v>
      </c>
      <c r="L26">
        <v>44.475999999999999</v>
      </c>
      <c r="N26">
        <v>20.946999999999999</v>
      </c>
      <c r="P26">
        <v>22.835000000000001</v>
      </c>
      <c r="R26">
        <v>28.512</v>
      </c>
      <c r="T26">
        <f t="shared" si="0"/>
        <v>21.302375000000001</v>
      </c>
      <c r="U26">
        <f t="shared" si="1"/>
        <v>3.9157980665207766</v>
      </c>
    </row>
    <row r="27" spans="1:21" x14ac:dyDescent="0.25">
      <c r="A27">
        <v>22</v>
      </c>
      <c r="B27" t="s">
        <v>4</v>
      </c>
      <c r="C27">
        <v>73</v>
      </c>
      <c r="D27">
        <v>12.836</v>
      </c>
      <c r="F27">
        <v>11.201000000000001</v>
      </c>
      <c r="H27">
        <v>13.981999999999999</v>
      </c>
      <c r="J27">
        <v>16.963999999999999</v>
      </c>
      <c r="L27">
        <v>41.639000000000003</v>
      </c>
      <c r="N27">
        <v>18.103000000000002</v>
      </c>
      <c r="P27">
        <v>19.260999999999999</v>
      </c>
      <c r="R27">
        <v>28.634</v>
      </c>
      <c r="T27">
        <f t="shared" si="0"/>
        <v>20.327500000000001</v>
      </c>
      <c r="U27">
        <f t="shared" si="1"/>
        <v>3.5863278921481796</v>
      </c>
    </row>
    <row r="28" spans="1:21" x14ac:dyDescent="0.25">
      <c r="A28">
        <v>22</v>
      </c>
      <c r="B28" t="s">
        <v>5</v>
      </c>
      <c r="C28">
        <v>74</v>
      </c>
      <c r="D28">
        <v>11.618</v>
      </c>
      <c r="F28">
        <v>7.8490000000000002</v>
      </c>
      <c r="H28">
        <v>14.061</v>
      </c>
      <c r="J28">
        <v>18.748999999999999</v>
      </c>
      <c r="L28">
        <v>39.765999999999998</v>
      </c>
      <c r="N28">
        <v>14.346</v>
      </c>
      <c r="P28">
        <v>21.762</v>
      </c>
      <c r="R28">
        <v>25.289000000000001</v>
      </c>
      <c r="T28">
        <f t="shared" si="0"/>
        <v>19.18</v>
      </c>
      <c r="U28">
        <f t="shared" si="1"/>
        <v>3.5433612069413889</v>
      </c>
    </row>
    <row r="29" spans="1:21" x14ac:dyDescent="0.25">
      <c r="A29">
        <v>22</v>
      </c>
      <c r="B29" t="s">
        <v>6</v>
      </c>
      <c r="C29">
        <v>75</v>
      </c>
      <c r="D29">
        <v>12.731</v>
      </c>
      <c r="F29">
        <v>8.7949999999999999</v>
      </c>
      <c r="H29">
        <v>11.422000000000001</v>
      </c>
      <c r="J29">
        <v>15.119</v>
      </c>
      <c r="L29">
        <v>41.268999999999998</v>
      </c>
      <c r="N29">
        <v>20.611999999999998</v>
      </c>
      <c r="P29">
        <v>19.274000000000001</v>
      </c>
      <c r="R29">
        <v>27.792000000000002</v>
      </c>
      <c r="T29">
        <f t="shared" si="0"/>
        <v>19.626749999999998</v>
      </c>
      <c r="U29">
        <f t="shared" si="1"/>
        <v>3.7527831374575489</v>
      </c>
    </row>
    <row r="30" spans="1:21" x14ac:dyDescent="0.25">
      <c r="A30">
        <v>22</v>
      </c>
      <c r="B30" t="s">
        <v>7</v>
      </c>
      <c r="C30">
        <v>76</v>
      </c>
      <c r="D30">
        <v>11.911</v>
      </c>
      <c r="F30">
        <v>6.9340000000000002</v>
      </c>
      <c r="H30">
        <v>13.601000000000001</v>
      </c>
      <c r="J30">
        <v>12.843</v>
      </c>
      <c r="L30">
        <v>37.51</v>
      </c>
      <c r="N30">
        <v>23.481000000000002</v>
      </c>
      <c r="P30">
        <v>17.776</v>
      </c>
      <c r="R30">
        <v>29.48</v>
      </c>
      <c r="T30">
        <f t="shared" si="0"/>
        <v>19.192</v>
      </c>
      <c r="U30">
        <f t="shared" si="1"/>
        <v>3.6268671349093693</v>
      </c>
    </row>
    <row r="31" spans="1:21" x14ac:dyDescent="0.25">
      <c r="A31">
        <v>22</v>
      </c>
      <c r="B31" t="s">
        <v>8</v>
      </c>
      <c r="C31">
        <v>77</v>
      </c>
      <c r="D31">
        <v>12.999000000000001</v>
      </c>
      <c r="F31">
        <v>2.44</v>
      </c>
      <c r="H31">
        <v>12.289</v>
      </c>
      <c r="J31">
        <v>14.852</v>
      </c>
      <c r="L31">
        <v>39.491</v>
      </c>
      <c r="N31">
        <v>19.295999999999999</v>
      </c>
      <c r="P31">
        <v>14.281000000000001</v>
      </c>
      <c r="R31">
        <v>27.234000000000002</v>
      </c>
      <c r="T31">
        <f t="shared" si="0"/>
        <v>17.860250000000001</v>
      </c>
      <c r="U31">
        <f t="shared" si="1"/>
        <v>3.9463663202911818</v>
      </c>
    </row>
    <row r="32" spans="1:21" x14ac:dyDescent="0.25">
      <c r="A32">
        <v>22</v>
      </c>
      <c r="B32" t="s">
        <v>9</v>
      </c>
      <c r="C32">
        <v>78</v>
      </c>
      <c r="D32">
        <v>12.428000000000001</v>
      </c>
      <c r="F32">
        <v>3.8540000000000001</v>
      </c>
      <c r="H32">
        <v>13.332000000000001</v>
      </c>
      <c r="J32">
        <v>15.939</v>
      </c>
      <c r="L32">
        <v>39.491</v>
      </c>
      <c r="N32">
        <v>17.111000000000001</v>
      </c>
      <c r="P32">
        <v>13.775</v>
      </c>
      <c r="R32">
        <v>26.899000000000001</v>
      </c>
      <c r="T32">
        <f t="shared" si="0"/>
        <v>17.853625000000001</v>
      </c>
      <c r="U32">
        <f t="shared" si="1"/>
        <v>3.8189360613428702</v>
      </c>
    </row>
    <row r="33" spans="1:21" x14ac:dyDescent="0.25">
      <c r="A33">
        <v>22</v>
      </c>
      <c r="B33" t="s">
        <v>10</v>
      </c>
      <c r="C33">
        <v>79</v>
      </c>
      <c r="D33">
        <v>12.999000000000001</v>
      </c>
      <c r="F33">
        <v>4.7809999999999997</v>
      </c>
      <c r="H33">
        <v>11.96</v>
      </c>
      <c r="J33">
        <v>20.053999999999998</v>
      </c>
      <c r="L33">
        <v>37.43</v>
      </c>
      <c r="N33">
        <v>17.050999999999998</v>
      </c>
      <c r="P33">
        <v>17.337</v>
      </c>
      <c r="R33">
        <v>29.690999999999999</v>
      </c>
      <c r="T33">
        <f t="shared" si="0"/>
        <v>18.912875</v>
      </c>
      <c r="U33">
        <f t="shared" si="1"/>
        <v>3.6579910149732462</v>
      </c>
    </row>
    <row r="34" spans="1:21" x14ac:dyDescent="0.25">
      <c r="A34">
        <v>22</v>
      </c>
      <c r="B34" t="s">
        <v>11</v>
      </c>
      <c r="C34">
        <v>80</v>
      </c>
      <c r="D34">
        <v>11.898999999999999</v>
      </c>
      <c r="F34">
        <v>3.3650000000000002</v>
      </c>
      <c r="H34">
        <v>13.224</v>
      </c>
      <c r="J34">
        <v>22.274000000000001</v>
      </c>
      <c r="L34">
        <v>39.363</v>
      </c>
      <c r="N34">
        <v>14.542999999999999</v>
      </c>
      <c r="P34">
        <v>15.000999999999999</v>
      </c>
      <c r="R34">
        <v>30.245000000000001</v>
      </c>
      <c r="T34">
        <f t="shared" si="0"/>
        <v>18.739250000000002</v>
      </c>
      <c r="U34">
        <f t="shared" si="1"/>
        <v>4.0430129268635424</v>
      </c>
    </row>
    <row r="35" spans="1:21" x14ac:dyDescent="0.25">
      <c r="A35">
        <v>22</v>
      </c>
      <c r="B35" t="s">
        <v>12</v>
      </c>
      <c r="C35">
        <v>81</v>
      </c>
      <c r="D35">
        <v>12.574</v>
      </c>
      <c r="F35">
        <v>2.2589999999999999</v>
      </c>
      <c r="H35">
        <v>13.244999999999999</v>
      </c>
      <c r="J35">
        <v>21.989000000000001</v>
      </c>
      <c r="L35">
        <v>38.228999999999999</v>
      </c>
      <c r="N35">
        <v>17.050999999999998</v>
      </c>
      <c r="P35">
        <v>19.123000000000001</v>
      </c>
      <c r="R35">
        <v>27.957999999999998</v>
      </c>
      <c r="T35">
        <f t="shared" si="0"/>
        <v>19.0535</v>
      </c>
      <c r="U35">
        <f t="shared" si="1"/>
        <v>3.8205266559168809</v>
      </c>
    </row>
    <row r="36" spans="1:21" x14ac:dyDescent="0.25">
      <c r="A36">
        <v>22</v>
      </c>
      <c r="B36" t="s">
        <v>13</v>
      </c>
      <c r="C36">
        <v>82</v>
      </c>
      <c r="D36">
        <v>8.5530000000000008</v>
      </c>
      <c r="F36">
        <v>2.7730000000000001</v>
      </c>
      <c r="H36">
        <v>9.8580000000000005</v>
      </c>
      <c r="J36">
        <v>19.562999999999999</v>
      </c>
      <c r="L36">
        <v>37.43</v>
      </c>
      <c r="N36">
        <v>14.866</v>
      </c>
      <c r="P36">
        <v>17.706</v>
      </c>
      <c r="R36">
        <v>26.388999999999999</v>
      </c>
      <c r="T36">
        <f t="shared" si="0"/>
        <v>17.142250000000001</v>
      </c>
      <c r="U36">
        <f t="shared" si="1"/>
        <v>3.8770506175534272</v>
      </c>
    </row>
    <row r="37" spans="1:21" x14ac:dyDescent="0.25">
      <c r="A37">
        <v>22</v>
      </c>
      <c r="B37" t="s">
        <v>14</v>
      </c>
      <c r="C37">
        <v>83</v>
      </c>
      <c r="D37">
        <v>7.149</v>
      </c>
      <c r="F37">
        <v>4.6580000000000004</v>
      </c>
      <c r="H37">
        <v>11.858000000000001</v>
      </c>
      <c r="J37">
        <v>20.713000000000001</v>
      </c>
      <c r="L37">
        <v>35.508000000000003</v>
      </c>
      <c r="N37">
        <v>13.164999999999999</v>
      </c>
      <c r="P37">
        <v>19.844999999999999</v>
      </c>
      <c r="R37">
        <v>26.094999999999999</v>
      </c>
      <c r="T37">
        <f t="shared" si="0"/>
        <v>17.373874999999998</v>
      </c>
      <c r="U37">
        <f t="shared" si="1"/>
        <v>3.6266419357183204</v>
      </c>
    </row>
    <row r="38" spans="1:21" x14ac:dyDescent="0.25">
      <c r="A38">
        <v>22</v>
      </c>
      <c r="B38" t="s">
        <v>15</v>
      </c>
      <c r="C38">
        <v>84</v>
      </c>
      <c r="D38">
        <v>9.0670000000000002</v>
      </c>
      <c r="F38">
        <v>2.5960000000000001</v>
      </c>
      <c r="H38">
        <v>12.712</v>
      </c>
      <c r="J38">
        <v>21.315000000000001</v>
      </c>
      <c r="L38">
        <v>37.904000000000003</v>
      </c>
      <c r="N38">
        <v>11.84</v>
      </c>
      <c r="P38">
        <v>16.986999999999998</v>
      </c>
      <c r="R38">
        <v>24.364999999999998</v>
      </c>
      <c r="T38">
        <f t="shared" si="0"/>
        <v>17.09825</v>
      </c>
      <c r="U38">
        <f t="shared" si="1"/>
        <v>3.8386727140194101</v>
      </c>
    </row>
    <row r="39" spans="1:21" x14ac:dyDescent="0.25">
      <c r="A39">
        <v>16</v>
      </c>
      <c r="B39" t="s">
        <v>16</v>
      </c>
      <c r="C39">
        <v>85</v>
      </c>
      <c r="D39">
        <v>10.374000000000001</v>
      </c>
      <c r="F39">
        <v>3.11</v>
      </c>
      <c r="H39">
        <v>14.502000000000001</v>
      </c>
      <c r="J39">
        <v>22.248999999999999</v>
      </c>
      <c r="L39">
        <v>36.869999999999997</v>
      </c>
      <c r="N39">
        <v>14.169</v>
      </c>
      <c r="P39">
        <v>14.798</v>
      </c>
      <c r="R39">
        <v>18.329000000000001</v>
      </c>
      <c r="T39">
        <f t="shared" si="0"/>
        <v>16.800124999999998</v>
      </c>
      <c r="U39">
        <f t="shared" si="1"/>
        <v>3.4840321644278562</v>
      </c>
    </row>
    <row r="40" spans="1:21" x14ac:dyDescent="0.25">
      <c r="A40">
        <v>16</v>
      </c>
      <c r="B40" t="s">
        <v>17</v>
      </c>
      <c r="C40">
        <v>86</v>
      </c>
      <c r="D40">
        <v>11.632</v>
      </c>
      <c r="F40">
        <v>4.7629999999999999</v>
      </c>
      <c r="H40">
        <v>13.332000000000001</v>
      </c>
      <c r="J40">
        <v>20.434000000000001</v>
      </c>
      <c r="L40">
        <v>37.185000000000002</v>
      </c>
      <c r="N40">
        <v>16.518999999999998</v>
      </c>
      <c r="P40">
        <v>18.21</v>
      </c>
      <c r="R40">
        <v>15.84</v>
      </c>
      <c r="T40">
        <f t="shared" si="0"/>
        <v>17.239375000000003</v>
      </c>
      <c r="U40">
        <f t="shared" si="1"/>
        <v>3.3107591271138772</v>
      </c>
    </row>
    <row r="41" spans="1:21" x14ac:dyDescent="0.25">
      <c r="A41">
        <v>16</v>
      </c>
      <c r="B41" t="s">
        <v>18</v>
      </c>
      <c r="C41">
        <v>87</v>
      </c>
      <c r="D41">
        <v>10.79</v>
      </c>
      <c r="F41">
        <v>2.8540000000000001</v>
      </c>
      <c r="H41">
        <v>12.61</v>
      </c>
      <c r="J41">
        <v>20.960999999999999</v>
      </c>
      <c r="L41">
        <v>39.491</v>
      </c>
      <c r="N41">
        <v>18.216000000000001</v>
      </c>
      <c r="P41">
        <v>22.126000000000001</v>
      </c>
      <c r="R41">
        <v>17.084</v>
      </c>
      <c r="T41">
        <f t="shared" si="0"/>
        <v>18.016500000000001</v>
      </c>
      <c r="U41">
        <f t="shared" si="1"/>
        <v>3.7772238671883271</v>
      </c>
    </row>
    <row r="42" spans="1:21" x14ac:dyDescent="0.25">
      <c r="A42">
        <v>16</v>
      </c>
      <c r="B42" t="s">
        <v>19</v>
      </c>
      <c r="C42">
        <v>88</v>
      </c>
      <c r="D42">
        <v>9.3870000000000005</v>
      </c>
      <c r="F42">
        <v>-2.1059999999999999</v>
      </c>
      <c r="H42">
        <v>11.776</v>
      </c>
      <c r="J42">
        <v>22.253</v>
      </c>
      <c r="L42">
        <v>35.540999999999997</v>
      </c>
      <c r="N42">
        <v>16.469000000000001</v>
      </c>
      <c r="P42">
        <v>19.457000000000001</v>
      </c>
      <c r="R42">
        <v>15.176</v>
      </c>
      <c r="T42">
        <f t="shared" si="0"/>
        <v>15.994124999999999</v>
      </c>
      <c r="U42">
        <f t="shared" si="1"/>
        <v>3.8340611182507445</v>
      </c>
    </row>
    <row r="43" spans="1:21" x14ac:dyDescent="0.25">
      <c r="A43">
        <v>16</v>
      </c>
      <c r="B43" t="s">
        <v>20</v>
      </c>
      <c r="C43">
        <v>89</v>
      </c>
      <c r="D43">
        <v>8.5129999999999999</v>
      </c>
      <c r="F43">
        <v>-3.742</v>
      </c>
      <c r="H43">
        <v>12.750999999999999</v>
      </c>
      <c r="J43">
        <v>18.292000000000002</v>
      </c>
      <c r="L43">
        <v>37.261000000000003</v>
      </c>
      <c r="N43">
        <v>14.102</v>
      </c>
      <c r="P43">
        <v>17.434999999999999</v>
      </c>
      <c r="R43">
        <v>15.176</v>
      </c>
      <c r="T43">
        <f t="shared" si="0"/>
        <v>14.973500000000001</v>
      </c>
      <c r="U43">
        <f t="shared" si="1"/>
        <v>4.0345651783769005</v>
      </c>
    </row>
    <row r="44" spans="1:21" x14ac:dyDescent="0.25">
      <c r="A44">
        <v>16</v>
      </c>
      <c r="B44" t="s">
        <v>21</v>
      </c>
      <c r="C44">
        <v>90</v>
      </c>
      <c r="D44">
        <v>7.9509999999999996</v>
      </c>
      <c r="F44">
        <v>-2.1320000000000001</v>
      </c>
      <c r="H44">
        <v>14.112</v>
      </c>
      <c r="J44">
        <v>18.507999999999999</v>
      </c>
      <c r="L44">
        <v>35.540999999999997</v>
      </c>
      <c r="N44">
        <v>12.494999999999999</v>
      </c>
      <c r="P44">
        <v>18.872</v>
      </c>
      <c r="R44">
        <v>14.962999999999999</v>
      </c>
      <c r="T44">
        <f t="shared" si="0"/>
        <v>15.038749999999999</v>
      </c>
      <c r="U44">
        <f t="shared" si="1"/>
        <v>3.7784111350350882</v>
      </c>
    </row>
    <row r="45" spans="1:21" x14ac:dyDescent="0.25">
      <c r="A45">
        <v>16</v>
      </c>
      <c r="B45" t="s">
        <v>22</v>
      </c>
      <c r="C45">
        <v>91</v>
      </c>
      <c r="D45">
        <v>8.83</v>
      </c>
      <c r="F45">
        <v>-0.67</v>
      </c>
      <c r="H45">
        <v>13.359</v>
      </c>
      <c r="J45">
        <v>21.498000000000001</v>
      </c>
      <c r="L45">
        <v>36.368000000000002</v>
      </c>
      <c r="N45">
        <v>16.824999999999999</v>
      </c>
      <c r="P45">
        <v>16.638999999999999</v>
      </c>
      <c r="R45">
        <v>14.058</v>
      </c>
      <c r="T45">
        <f t="shared" si="0"/>
        <v>15.863374999999998</v>
      </c>
      <c r="U45">
        <f t="shared" si="1"/>
        <v>3.746586751095208</v>
      </c>
    </row>
    <row r="46" spans="1:21" x14ac:dyDescent="0.25">
      <c r="A46">
        <v>16</v>
      </c>
      <c r="B46" t="s">
        <v>23</v>
      </c>
      <c r="C46">
        <v>92</v>
      </c>
      <c r="D46">
        <v>10.885999999999999</v>
      </c>
      <c r="F46">
        <v>-2.6429999999999998</v>
      </c>
      <c r="H46">
        <v>14.439</v>
      </c>
      <c r="J46">
        <v>21.263999999999999</v>
      </c>
      <c r="L46">
        <v>33.320999999999998</v>
      </c>
      <c r="N46">
        <v>14.102</v>
      </c>
      <c r="P46">
        <v>20.317</v>
      </c>
      <c r="R46">
        <v>13.663</v>
      </c>
      <c r="T46">
        <f t="shared" si="0"/>
        <v>15.668625</v>
      </c>
      <c r="U46">
        <f t="shared" si="1"/>
        <v>3.6122309338131213</v>
      </c>
    </row>
    <row r="47" spans="1:21" x14ac:dyDescent="0.25">
      <c r="A47">
        <v>16</v>
      </c>
      <c r="B47" t="s">
        <v>24</v>
      </c>
      <c r="C47">
        <v>93</v>
      </c>
      <c r="D47">
        <v>7.4189999999999996</v>
      </c>
      <c r="F47">
        <v>-2.8330000000000002</v>
      </c>
      <c r="H47">
        <v>11.558999999999999</v>
      </c>
      <c r="J47">
        <v>18.513999999999999</v>
      </c>
      <c r="L47">
        <v>38.088999999999999</v>
      </c>
      <c r="N47">
        <v>12.808</v>
      </c>
      <c r="P47">
        <v>14.5</v>
      </c>
      <c r="R47">
        <v>15.893000000000001</v>
      </c>
      <c r="T47">
        <f t="shared" si="0"/>
        <v>14.493624999999998</v>
      </c>
      <c r="U47">
        <f t="shared" si="1"/>
        <v>4.089575239633696</v>
      </c>
    </row>
    <row r="48" spans="1:21" x14ac:dyDescent="0.25">
      <c r="A48">
        <v>16</v>
      </c>
      <c r="B48" t="s">
        <v>25</v>
      </c>
      <c r="C48">
        <v>94</v>
      </c>
      <c r="D48">
        <v>5.2519999999999998</v>
      </c>
      <c r="F48">
        <v>-2.8330000000000002</v>
      </c>
      <c r="H48">
        <v>9.9920000000000009</v>
      </c>
      <c r="J48">
        <v>16.817</v>
      </c>
      <c r="L48">
        <v>40</v>
      </c>
      <c r="N48">
        <v>15.116</v>
      </c>
      <c r="P48">
        <v>11.811</v>
      </c>
      <c r="R48">
        <v>15.727</v>
      </c>
      <c r="T48">
        <f t="shared" si="0"/>
        <v>13.985250000000001</v>
      </c>
      <c r="U48">
        <f t="shared" si="1"/>
        <v>4.3689139535963131</v>
      </c>
    </row>
    <row r="49" spans="1:21" x14ac:dyDescent="0.25">
      <c r="A49">
        <v>16</v>
      </c>
      <c r="B49" t="s">
        <v>26</v>
      </c>
      <c r="C49">
        <v>95</v>
      </c>
      <c r="D49">
        <v>4.05</v>
      </c>
      <c r="F49">
        <v>5.5519999999999996</v>
      </c>
      <c r="H49">
        <v>11.145</v>
      </c>
      <c r="J49">
        <v>20.84</v>
      </c>
      <c r="L49">
        <v>37.006</v>
      </c>
      <c r="N49">
        <v>12.170999999999999</v>
      </c>
      <c r="P49">
        <v>9.3000000000000007</v>
      </c>
      <c r="R49">
        <v>18.565000000000001</v>
      </c>
      <c r="T49">
        <f t="shared" si="0"/>
        <v>14.828625000000001</v>
      </c>
      <c r="U49">
        <f t="shared" si="1"/>
        <v>3.7686805569887452</v>
      </c>
    </row>
    <row r="50" spans="1:21" x14ac:dyDescent="0.25">
      <c r="A50">
        <v>16</v>
      </c>
      <c r="B50" t="s">
        <v>27</v>
      </c>
      <c r="C50">
        <v>96</v>
      </c>
      <c r="D50">
        <v>2.9940000000000002</v>
      </c>
      <c r="F50">
        <v>6.3650000000000002</v>
      </c>
      <c r="H50">
        <v>13.234</v>
      </c>
      <c r="J50">
        <v>21.710999999999999</v>
      </c>
      <c r="L50">
        <v>35.844999999999999</v>
      </c>
      <c r="N50">
        <v>11.222</v>
      </c>
      <c r="P50">
        <v>13.537000000000001</v>
      </c>
      <c r="R50">
        <v>17.631</v>
      </c>
      <c r="T50">
        <f t="shared" si="0"/>
        <v>15.317375</v>
      </c>
      <c r="U50">
        <f t="shared" si="1"/>
        <v>3.5954027240029531</v>
      </c>
    </row>
    <row r="51" spans="1:21" x14ac:dyDescent="0.25">
      <c r="A51">
        <v>22</v>
      </c>
      <c r="B51" t="s">
        <v>4</v>
      </c>
      <c r="C51">
        <v>97</v>
      </c>
      <c r="D51">
        <v>2.7189999999999999</v>
      </c>
      <c r="F51">
        <v>5.0069999999999997</v>
      </c>
      <c r="H51">
        <v>15.209</v>
      </c>
      <c r="J51">
        <v>22.706</v>
      </c>
      <c r="L51">
        <v>36.423000000000002</v>
      </c>
      <c r="N51">
        <v>9.3249999999999993</v>
      </c>
      <c r="P51">
        <v>9.8949999999999996</v>
      </c>
      <c r="R51">
        <v>19.959</v>
      </c>
      <c r="T51">
        <f t="shared" si="0"/>
        <v>15.155374999999999</v>
      </c>
      <c r="U51">
        <f t="shared" si="1"/>
        <v>3.899906720210021</v>
      </c>
    </row>
    <row r="52" spans="1:21" x14ac:dyDescent="0.25">
      <c r="A52">
        <v>22</v>
      </c>
      <c r="B52" t="s">
        <v>5</v>
      </c>
      <c r="C52">
        <v>98</v>
      </c>
      <c r="D52">
        <v>4.1210000000000004</v>
      </c>
      <c r="F52">
        <v>4.9340000000000002</v>
      </c>
      <c r="H52">
        <v>16.702000000000002</v>
      </c>
      <c r="J52">
        <v>20.632000000000001</v>
      </c>
      <c r="L52">
        <v>38.329000000000001</v>
      </c>
      <c r="N52">
        <v>8.1080000000000005</v>
      </c>
      <c r="P52">
        <v>9.5980000000000008</v>
      </c>
      <c r="R52">
        <v>21.318000000000001</v>
      </c>
      <c r="T52">
        <f t="shared" si="0"/>
        <v>15.467750000000001</v>
      </c>
      <c r="U52">
        <f t="shared" si="1"/>
        <v>4.038616138295394</v>
      </c>
    </row>
    <row r="53" spans="1:21" x14ac:dyDescent="0.25">
      <c r="A53">
        <v>22</v>
      </c>
      <c r="B53" t="s">
        <v>6</v>
      </c>
      <c r="C53">
        <v>99</v>
      </c>
      <c r="D53">
        <v>6.4539999999999997</v>
      </c>
      <c r="F53">
        <v>4.2720000000000002</v>
      </c>
      <c r="H53">
        <v>15.319000000000001</v>
      </c>
      <c r="J53">
        <v>22.638000000000002</v>
      </c>
      <c r="L53">
        <v>34.42</v>
      </c>
      <c r="N53">
        <v>13.459</v>
      </c>
      <c r="P53">
        <v>12.401</v>
      </c>
      <c r="R53">
        <v>21.763000000000002</v>
      </c>
      <c r="T53">
        <f t="shared" si="0"/>
        <v>16.34075</v>
      </c>
      <c r="U53">
        <f t="shared" si="1"/>
        <v>3.4439078496361826</v>
      </c>
    </row>
    <row r="54" spans="1:21" x14ac:dyDescent="0.25">
      <c r="A54">
        <v>22</v>
      </c>
      <c r="B54" t="s">
        <v>7</v>
      </c>
      <c r="C54">
        <v>100</v>
      </c>
      <c r="D54">
        <v>5.335</v>
      </c>
      <c r="F54">
        <v>8.91</v>
      </c>
      <c r="H54">
        <v>13.401999999999999</v>
      </c>
      <c r="J54">
        <v>20.869</v>
      </c>
      <c r="L54">
        <v>35.445999999999998</v>
      </c>
      <c r="N54">
        <v>16.027999999999999</v>
      </c>
      <c r="P54">
        <v>15.645</v>
      </c>
      <c r="R54">
        <v>23.879000000000001</v>
      </c>
      <c r="T54">
        <f t="shared" si="0"/>
        <v>17.439249999999998</v>
      </c>
      <c r="U54">
        <f t="shared" si="1"/>
        <v>3.3226708585005196</v>
      </c>
    </row>
    <row r="55" spans="1:21" x14ac:dyDescent="0.25">
      <c r="A55">
        <v>22</v>
      </c>
      <c r="B55" t="s">
        <v>8</v>
      </c>
      <c r="C55">
        <v>101</v>
      </c>
      <c r="D55">
        <v>3.3559999999999999</v>
      </c>
      <c r="F55">
        <v>6.4130000000000003</v>
      </c>
      <c r="H55">
        <v>15.513999999999999</v>
      </c>
      <c r="J55">
        <v>20.986000000000001</v>
      </c>
      <c r="L55">
        <v>37.735999999999997</v>
      </c>
      <c r="N55">
        <v>12.478</v>
      </c>
      <c r="P55">
        <v>11.579000000000001</v>
      </c>
      <c r="R55">
        <v>21.067</v>
      </c>
      <c r="T55">
        <f t="shared" si="0"/>
        <v>16.141124999999999</v>
      </c>
      <c r="U55">
        <f t="shared" si="1"/>
        <v>3.7956654716620974</v>
      </c>
    </row>
    <row r="56" spans="1:21" x14ac:dyDescent="0.25">
      <c r="A56">
        <v>22</v>
      </c>
      <c r="B56" t="s">
        <v>9</v>
      </c>
      <c r="C56">
        <v>102</v>
      </c>
      <c r="D56">
        <v>5.4329999999999998</v>
      </c>
      <c r="F56">
        <v>5.6210000000000004</v>
      </c>
      <c r="H56">
        <v>17.393000000000001</v>
      </c>
      <c r="J56">
        <v>22.254000000000001</v>
      </c>
      <c r="L56">
        <v>35.337000000000003</v>
      </c>
      <c r="N56">
        <v>14.385999999999999</v>
      </c>
      <c r="P56">
        <v>14.882999999999999</v>
      </c>
      <c r="R56">
        <v>24.04</v>
      </c>
      <c r="T56">
        <f t="shared" si="0"/>
        <v>17.418375000000001</v>
      </c>
      <c r="U56">
        <f t="shared" si="1"/>
        <v>3.5019322418258305</v>
      </c>
    </row>
    <row r="57" spans="1:21" x14ac:dyDescent="0.25">
      <c r="A57">
        <v>22</v>
      </c>
      <c r="B57" t="s">
        <v>10</v>
      </c>
      <c r="C57">
        <v>103</v>
      </c>
      <c r="D57">
        <v>6.5039999999999996</v>
      </c>
      <c r="F57">
        <v>5.01</v>
      </c>
      <c r="H57">
        <v>19.923999999999999</v>
      </c>
      <c r="J57">
        <v>18.989999999999998</v>
      </c>
      <c r="L57">
        <v>36.006</v>
      </c>
      <c r="N57">
        <v>13.1</v>
      </c>
      <c r="P57">
        <v>15.471</v>
      </c>
      <c r="R57">
        <v>25.751000000000001</v>
      </c>
      <c r="T57">
        <f t="shared" si="0"/>
        <v>17.5945</v>
      </c>
      <c r="U57">
        <f t="shared" si="1"/>
        <v>3.5831062641233506</v>
      </c>
    </row>
    <row r="58" spans="1:21" x14ac:dyDescent="0.25">
      <c r="A58">
        <v>22</v>
      </c>
      <c r="B58" t="s">
        <v>11</v>
      </c>
      <c r="C58">
        <v>104</v>
      </c>
      <c r="D58">
        <v>4.9349999999999996</v>
      </c>
      <c r="F58">
        <v>5.4160000000000004</v>
      </c>
      <c r="H58">
        <v>20.597999999999999</v>
      </c>
      <c r="J58">
        <v>19.971</v>
      </c>
      <c r="L58">
        <v>38.128999999999998</v>
      </c>
      <c r="N58">
        <v>14.688000000000001</v>
      </c>
      <c r="P58">
        <v>18.09</v>
      </c>
      <c r="R58">
        <v>25.751000000000001</v>
      </c>
      <c r="T58">
        <f t="shared" si="0"/>
        <v>18.44725</v>
      </c>
      <c r="U58">
        <f t="shared" si="1"/>
        <v>3.8133167778476356</v>
      </c>
    </row>
    <row r="59" spans="1:21" x14ac:dyDescent="0.25">
      <c r="A59">
        <v>22</v>
      </c>
      <c r="B59" t="s">
        <v>12</v>
      </c>
      <c r="C59">
        <v>105</v>
      </c>
      <c r="D59">
        <v>6.2370000000000001</v>
      </c>
      <c r="F59">
        <v>5.0750000000000002</v>
      </c>
      <c r="H59">
        <v>21.956</v>
      </c>
      <c r="J59">
        <v>21.509</v>
      </c>
      <c r="L59">
        <v>34.841999999999999</v>
      </c>
      <c r="N59">
        <v>16.027999999999999</v>
      </c>
      <c r="P59">
        <v>20.513000000000002</v>
      </c>
      <c r="R59">
        <v>26.800999999999998</v>
      </c>
      <c r="T59">
        <f t="shared" si="0"/>
        <v>19.120124999999998</v>
      </c>
      <c r="U59">
        <f t="shared" si="1"/>
        <v>3.5220324106031864</v>
      </c>
    </row>
    <row r="60" spans="1:21" x14ac:dyDescent="0.25">
      <c r="A60">
        <v>22</v>
      </c>
      <c r="B60" t="s">
        <v>13</v>
      </c>
      <c r="C60">
        <v>106</v>
      </c>
      <c r="D60">
        <v>6.2370000000000001</v>
      </c>
      <c r="F60">
        <v>4.2699999999999996</v>
      </c>
      <c r="H60">
        <v>24.872</v>
      </c>
      <c r="J60">
        <v>22.548999999999999</v>
      </c>
      <c r="L60">
        <v>35.067999999999998</v>
      </c>
      <c r="N60">
        <v>14.362</v>
      </c>
      <c r="P60">
        <v>18.794</v>
      </c>
      <c r="R60">
        <v>25.163</v>
      </c>
      <c r="T60">
        <f t="shared" si="0"/>
        <v>18.914375</v>
      </c>
      <c r="U60">
        <f t="shared" si="1"/>
        <v>3.6464289621956558</v>
      </c>
    </row>
    <row r="61" spans="1:21" x14ac:dyDescent="0.25">
      <c r="A61">
        <v>22</v>
      </c>
      <c r="B61" t="s">
        <v>14</v>
      </c>
      <c r="C61">
        <v>107</v>
      </c>
      <c r="D61">
        <v>4.5519999999999996</v>
      </c>
      <c r="F61">
        <v>3.8159999999999998</v>
      </c>
      <c r="H61">
        <v>24.760999999999999</v>
      </c>
      <c r="J61">
        <v>21.431000000000001</v>
      </c>
      <c r="L61">
        <v>36.433999999999997</v>
      </c>
      <c r="N61">
        <v>17.251000000000001</v>
      </c>
      <c r="P61">
        <v>21.055</v>
      </c>
      <c r="R61">
        <v>26.626999999999999</v>
      </c>
      <c r="T61">
        <f t="shared" si="0"/>
        <v>19.490875000000003</v>
      </c>
      <c r="U61">
        <f t="shared" si="1"/>
        <v>3.8864859423276825</v>
      </c>
    </row>
    <row r="62" spans="1:21" x14ac:dyDescent="0.25">
      <c r="A62">
        <v>22</v>
      </c>
      <c r="B62" t="s">
        <v>15</v>
      </c>
      <c r="C62">
        <v>108</v>
      </c>
      <c r="D62">
        <v>3.9460000000000002</v>
      </c>
      <c r="F62">
        <v>4.5469999999999997</v>
      </c>
      <c r="H62">
        <v>22.334</v>
      </c>
      <c r="J62">
        <v>17.039000000000001</v>
      </c>
      <c r="L62">
        <v>38.244999999999997</v>
      </c>
      <c r="N62">
        <v>19.658999999999999</v>
      </c>
      <c r="P62">
        <v>18.856999999999999</v>
      </c>
      <c r="R62">
        <v>27.553000000000001</v>
      </c>
      <c r="T62">
        <f t="shared" si="0"/>
        <v>19.022499999999997</v>
      </c>
      <c r="U62">
        <f t="shared" si="1"/>
        <v>3.9965335783472606</v>
      </c>
    </row>
    <row r="63" spans="1:21" x14ac:dyDescent="0.25">
      <c r="A63">
        <v>16</v>
      </c>
      <c r="B63" t="s">
        <v>16</v>
      </c>
      <c r="C63">
        <v>109</v>
      </c>
      <c r="D63">
        <v>1.526</v>
      </c>
      <c r="F63">
        <v>4.1509999999999998</v>
      </c>
      <c r="H63">
        <v>21.31</v>
      </c>
      <c r="J63">
        <v>17.015000000000001</v>
      </c>
      <c r="L63">
        <v>38.524999999999999</v>
      </c>
      <c r="N63">
        <v>17.251000000000001</v>
      </c>
      <c r="P63">
        <v>19.347000000000001</v>
      </c>
      <c r="R63">
        <v>25.31</v>
      </c>
      <c r="T63">
        <f t="shared" si="0"/>
        <v>18.054375</v>
      </c>
      <c r="U63">
        <f t="shared" si="1"/>
        <v>4.1234895153840432</v>
      </c>
    </row>
    <row r="64" spans="1:21" x14ac:dyDescent="0.25">
      <c r="A64">
        <v>16</v>
      </c>
      <c r="B64" t="s">
        <v>17</v>
      </c>
      <c r="C64">
        <v>110</v>
      </c>
      <c r="D64">
        <v>3.7610000000000001</v>
      </c>
      <c r="F64">
        <v>4.0359999999999996</v>
      </c>
      <c r="H64">
        <v>20.437999999999999</v>
      </c>
      <c r="J64">
        <v>16.105</v>
      </c>
      <c r="L64">
        <v>40.404000000000003</v>
      </c>
      <c r="N64">
        <v>15.903</v>
      </c>
      <c r="P64">
        <v>19.567</v>
      </c>
      <c r="R64">
        <v>24.314</v>
      </c>
      <c r="T64">
        <f t="shared" si="0"/>
        <v>18.065999999999999</v>
      </c>
      <c r="U64">
        <f t="shared" si="1"/>
        <v>4.1315449116695886</v>
      </c>
    </row>
    <row r="65" spans="1:21" x14ac:dyDescent="0.25">
      <c r="A65">
        <v>16</v>
      </c>
      <c r="B65" t="s">
        <v>18</v>
      </c>
      <c r="C65">
        <v>111</v>
      </c>
      <c r="D65">
        <v>5.3079999999999998</v>
      </c>
      <c r="F65">
        <v>3.1120000000000001</v>
      </c>
      <c r="H65">
        <v>18.832000000000001</v>
      </c>
      <c r="J65">
        <v>14.247999999999999</v>
      </c>
      <c r="L65">
        <v>35.564</v>
      </c>
      <c r="N65">
        <v>19.14</v>
      </c>
      <c r="P65">
        <v>20.591000000000001</v>
      </c>
      <c r="R65">
        <v>25.751000000000001</v>
      </c>
      <c r="T65">
        <f t="shared" si="0"/>
        <v>17.818249999999999</v>
      </c>
      <c r="U65">
        <f t="shared" si="1"/>
        <v>3.7173095337411528</v>
      </c>
    </row>
    <row r="66" spans="1:21" x14ac:dyDescent="0.25">
      <c r="A66">
        <v>16</v>
      </c>
      <c r="B66" t="s">
        <v>19</v>
      </c>
      <c r="C66">
        <v>112</v>
      </c>
      <c r="D66">
        <v>5.9290000000000003</v>
      </c>
      <c r="F66">
        <v>4.6360000000000001</v>
      </c>
      <c r="H66">
        <v>20.399000000000001</v>
      </c>
      <c r="J66">
        <v>13.696</v>
      </c>
      <c r="L66">
        <v>32.973999999999997</v>
      </c>
      <c r="N66">
        <v>21.475999999999999</v>
      </c>
      <c r="P66">
        <v>19.181000000000001</v>
      </c>
      <c r="R66">
        <v>25.31</v>
      </c>
      <c r="T66">
        <f t="shared" si="0"/>
        <v>17.950125</v>
      </c>
      <c r="U66">
        <f t="shared" si="1"/>
        <v>3.3798229213837097</v>
      </c>
    </row>
    <row r="67" spans="1:21" x14ac:dyDescent="0.25">
      <c r="A67">
        <v>16</v>
      </c>
      <c r="B67" t="s">
        <v>20</v>
      </c>
      <c r="C67">
        <v>113</v>
      </c>
      <c r="D67">
        <v>6.5469999999999997</v>
      </c>
      <c r="F67">
        <v>3.383</v>
      </c>
      <c r="H67">
        <v>18.847999999999999</v>
      </c>
      <c r="J67">
        <v>15.666</v>
      </c>
      <c r="L67">
        <v>32.302999999999997</v>
      </c>
      <c r="N67">
        <v>23.228000000000002</v>
      </c>
      <c r="P67">
        <v>19.495000000000001</v>
      </c>
      <c r="R67">
        <v>27.181000000000001</v>
      </c>
      <c r="T67">
        <f t="shared" ref="T67:T98" si="2">AVERAGE(D67,F67,H67,J67,L67,N67,P67,R67)</f>
        <v>18.331375000000001</v>
      </c>
      <c r="U67">
        <f t="shared" ref="U67:U98" si="3">STDEV(D67,F67,H67,J67,L67,N67,P67,R67)/SQRT(8)</f>
        <v>3.4551970738579345</v>
      </c>
    </row>
    <row r="68" spans="1:21" x14ac:dyDescent="0.25">
      <c r="A68">
        <v>16</v>
      </c>
      <c r="B68" t="s">
        <v>21</v>
      </c>
      <c r="C68">
        <v>114</v>
      </c>
      <c r="D68">
        <v>5.0970000000000004</v>
      </c>
      <c r="F68">
        <v>2.645</v>
      </c>
      <c r="H68">
        <v>19.870999999999999</v>
      </c>
      <c r="J68">
        <v>19.454000000000001</v>
      </c>
      <c r="L68">
        <v>34.828000000000003</v>
      </c>
      <c r="N68">
        <v>25.975999999999999</v>
      </c>
      <c r="P68">
        <v>17.863</v>
      </c>
      <c r="R68">
        <v>24.893999999999998</v>
      </c>
      <c r="T68">
        <f t="shared" si="2"/>
        <v>18.828500000000002</v>
      </c>
      <c r="U68">
        <f t="shared" si="3"/>
        <v>3.7719146757884872</v>
      </c>
    </row>
    <row r="69" spans="1:21" x14ac:dyDescent="0.25">
      <c r="A69">
        <v>16</v>
      </c>
      <c r="B69" t="s">
        <v>22</v>
      </c>
      <c r="C69">
        <v>115</v>
      </c>
      <c r="D69">
        <v>3.6859999999999999</v>
      </c>
      <c r="F69">
        <v>3.4350000000000001</v>
      </c>
      <c r="H69">
        <v>20.597999999999999</v>
      </c>
      <c r="J69">
        <v>20.905999999999999</v>
      </c>
      <c r="L69">
        <v>31.940999999999999</v>
      </c>
      <c r="N69">
        <v>22.753</v>
      </c>
      <c r="P69">
        <v>15.907999999999999</v>
      </c>
      <c r="R69">
        <v>22.382999999999999</v>
      </c>
      <c r="T69">
        <f t="shared" si="2"/>
        <v>17.701250000000002</v>
      </c>
      <c r="U69">
        <f t="shared" si="3"/>
        <v>3.4642044322202277</v>
      </c>
    </row>
    <row r="70" spans="1:21" x14ac:dyDescent="0.25">
      <c r="A70">
        <v>16</v>
      </c>
      <c r="B70" t="s">
        <v>23</v>
      </c>
      <c r="C70">
        <v>116</v>
      </c>
      <c r="D70">
        <v>2.6949999999999998</v>
      </c>
      <c r="F70">
        <v>3.867</v>
      </c>
      <c r="H70">
        <v>21.835000000000001</v>
      </c>
      <c r="J70">
        <v>19.079000000000001</v>
      </c>
      <c r="L70">
        <v>33.921999999999997</v>
      </c>
      <c r="N70">
        <v>21.431999999999999</v>
      </c>
      <c r="P70">
        <v>14.243</v>
      </c>
      <c r="R70">
        <v>24.745000000000001</v>
      </c>
      <c r="T70">
        <f t="shared" si="2"/>
        <v>17.727249999999998</v>
      </c>
      <c r="U70">
        <f t="shared" si="3"/>
        <v>3.7181020059683307</v>
      </c>
    </row>
    <row r="71" spans="1:21" x14ac:dyDescent="0.25">
      <c r="A71">
        <v>16</v>
      </c>
      <c r="B71" t="s">
        <v>24</v>
      </c>
      <c r="C71">
        <v>117</v>
      </c>
      <c r="D71">
        <v>4.1059999999999999</v>
      </c>
      <c r="F71">
        <v>2.4180000000000001</v>
      </c>
      <c r="H71">
        <v>23.248000000000001</v>
      </c>
      <c r="J71">
        <v>16.98</v>
      </c>
      <c r="L71">
        <v>32.606999999999999</v>
      </c>
      <c r="N71">
        <v>20.129000000000001</v>
      </c>
      <c r="P71">
        <v>14.996</v>
      </c>
      <c r="R71">
        <v>25.31</v>
      </c>
      <c r="T71">
        <f t="shared" si="2"/>
        <v>17.474250000000001</v>
      </c>
      <c r="U71">
        <f t="shared" si="3"/>
        <v>3.6414522355687375</v>
      </c>
    </row>
    <row r="72" spans="1:21" x14ac:dyDescent="0.25">
      <c r="A72">
        <v>16</v>
      </c>
      <c r="B72" t="s">
        <v>25</v>
      </c>
      <c r="C72">
        <v>118</v>
      </c>
      <c r="D72">
        <v>2.6120000000000001</v>
      </c>
      <c r="F72">
        <v>2.4180000000000001</v>
      </c>
      <c r="H72">
        <v>24.895</v>
      </c>
      <c r="J72">
        <v>16.248999999999999</v>
      </c>
      <c r="L72">
        <v>33.042000000000002</v>
      </c>
      <c r="N72">
        <v>23.116</v>
      </c>
      <c r="P72">
        <v>15.756</v>
      </c>
      <c r="R72">
        <v>26.167000000000002</v>
      </c>
      <c r="T72">
        <f t="shared" si="2"/>
        <v>18.031874999999999</v>
      </c>
      <c r="U72">
        <f t="shared" si="3"/>
        <v>3.905945127245591</v>
      </c>
    </row>
    <row r="73" spans="1:21" x14ac:dyDescent="0.25">
      <c r="A73">
        <v>16</v>
      </c>
      <c r="B73" t="s">
        <v>26</v>
      </c>
      <c r="C73">
        <v>119</v>
      </c>
      <c r="D73">
        <v>5.2050000000000001</v>
      </c>
      <c r="F73">
        <v>3.758</v>
      </c>
      <c r="H73">
        <v>26.113</v>
      </c>
      <c r="J73">
        <v>14.576000000000001</v>
      </c>
      <c r="L73">
        <v>34.814999999999998</v>
      </c>
      <c r="N73">
        <v>24.463000000000001</v>
      </c>
      <c r="P73">
        <v>17.125</v>
      </c>
      <c r="R73">
        <v>24.745000000000001</v>
      </c>
      <c r="T73">
        <f t="shared" si="2"/>
        <v>18.850000000000001</v>
      </c>
      <c r="U73">
        <f t="shared" si="3"/>
        <v>3.8010486757886004</v>
      </c>
    </row>
    <row r="74" spans="1:21" x14ac:dyDescent="0.25">
      <c r="A74">
        <v>16</v>
      </c>
      <c r="B74" t="s">
        <v>27</v>
      </c>
      <c r="C74">
        <v>120</v>
      </c>
      <c r="D74">
        <v>4.4630000000000001</v>
      </c>
      <c r="F74">
        <v>2.74</v>
      </c>
      <c r="H74">
        <v>24.422999999999998</v>
      </c>
      <c r="J74">
        <v>13.256</v>
      </c>
      <c r="L74">
        <v>37.777000000000001</v>
      </c>
      <c r="N74">
        <v>26.98</v>
      </c>
      <c r="P74">
        <v>17.504999999999999</v>
      </c>
      <c r="R74">
        <v>22.902999999999999</v>
      </c>
      <c r="T74">
        <f t="shared" si="2"/>
        <v>18.755875</v>
      </c>
      <c r="U74">
        <f t="shared" si="3"/>
        <v>4.1648233989205856</v>
      </c>
    </row>
    <row r="75" spans="1:21" x14ac:dyDescent="0.25">
      <c r="A75">
        <v>22</v>
      </c>
      <c r="B75" t="s">
        <v>4</v>
      </c>
      <c r="C75">
        <v>121</v>
      </c>
      <c r="D75">
        <v>4.7489999999999997</v>
      </c>
      <c r="F75">
        <v>0.93300000000000005</v>
      </c>
      <c r="H75">
        <v>25.734000000000002</v>
      </c>
      <c r="J75">
        <v>12.114000000000001</v>
      </c>
      <c r="L75">
        <v>38.438000000000002</v>
      </c>
      <c r="N75">
        <v>27.763999999999999</v>
      </c>
      <c r="P75">
        <v>18.346</v>
      </c>
      <c r="R75">
        <v>26.588999999999999</v>
      </c>
      <c r="T75">
        <f t="shared" si="2"/>
        <v>19.333375</v>
      </c>
      <c r="U75">
        <f t="shared" si="3"/>
        <v>4.5000918797663765</v>
      </c>
    </row>
    <row r="76" spans="1:21" x14ac:dyDescent="0.25">
      <c r="A76">
        <v>22</v>
      </c>
      <c r="B76" t="s">
        <v>5</v>
      </c>
      <c r="C76">
        <v>122</v>
      </c>
      <c r="D76">
        <v>6.2370000000000001</v>
      </c>
      <c r="F76">
        <v>1.921</v>
      </c>
      <c r="H76">
        <v>24.663</v>
      </c>
      <c r="J76">
        <v>13.808999999999999</v>
      </c>
      <c r="L76">
        <v>37.051000000000002</v>
      </c>
      <c r="N76">
        <v>24.975999999999999</v>
      </c>
      <c r="P76">
        <v>17.989000000000001</v>
      </c>
      <c r="R76">
        <v>24.893999999999998</v>
      </c>
      <c r="T76">
        <f t="shared" si="2"/>
        <v>18.942499999999999</v>
      </c>
      <c r="U76">
        <f t="shared" si="3"/>
        <v>4.0330964353884307</v>
      </c>
    </row>
    <row r="77" spans="1:21" x14ac:dyDescent="0.25">
      <c r="A77">
        <v>22</v>
      </c>
      <c r="B77" t="s">
        <v>6</v>
      </c>
      <c r="C77">
        <v>123</v>
      </c>
      <c r="D77">
        <v>4.21</v>
      </c>
      <c r="F77">
        <v>2.9630000000000001</v>
      </c>
      <c r="H77">
        <v>25.510999999999999</v>
      </c>
      <c r="J77">
        <v>13.202999999999999</v>
      </c>
      <c r="L77">
        <v>38.814999999999998</v>
      </c>
      <c r="N77">
        <v>24.222000000000001</v>
      </c>
      <c r="P77">
        <v>19.661000000000001</v>
      </c>
      <c r="R77">
        <v>26.588999999999999</v>
      </c>
      <c r="T77">
        <f t="shared" si="2"/>
        <v>19.396750000000001</v>
      </c>
      <c r="U77">
        <f t="shared" si="3"/>
        <v>4.2857776955130475</v>
      </c>
    </row>
    <row r="78" spans="1:21" x14ac:dyDescent="0.25">
      <c r="A78">
        <v>22</v>
      </c>
      <c r="B78" t="s">
        <v>7</v>
      </c>
      <c r="C78">
        <v>124</v>
      </c>
      <c r="D78">
        <v>4.2450000000000001</v>
      </c>
      <c r="F78">
        <v>4.2869999999999999</v>
      </c>
      <c r="H78">
        <v>24.305</v>
      </c>
      <c r="J78">
        <v>15.029</v>
      </c>
      <c r="L78">
        <v>37.051000000000002</v>
      </c>
      <c r="N78">
        <v>25.448</v>
      </c>
      <c r="P78">
        <v>16.294</v>
      </c>
      <c r="R78">
        <v>27.24</v>
      </c>
      <c r="T78">
        <f t="shared" si="2"/>
        <v>19.237375</v>
      </c>
      <c r="U78">
        <f t="shared" si="3"/>
        <v>4.0538315779091727</v>
      </c>
    </row>
    <row r="79" spans="1:21" x14ac:dyDescent="0.25">
      <c r="A79">
        <v>22</v>
      </c>
      <c r="B79" t="s">
        <v>8</v>
      </c>
      <c r="C79">
        <v>125</v>
      </c>
      <c r="D79">
        <v>5.298</v>
      </c>
      <c r="F79">
        <v>4.8029999999999999</v>
      </c>
      <c r="H79">
        <v>25.78</v>
      </c>
      <c r="J79">
        <v>13.236000000000001</v>
      </c>
      <c r="L79">
        <v>38.906999999999996</v>
      </c>
      <c r="N79">
        <v>28.631</v>
      </c>
      <c r="P79">
        <v>18.091000000000001</v>
      </c>
      <c r="R79">
        <v>27.872</v>
      </c>
      <c r="T79">
        <f t="shared" si="2"/>
        <v>20.327249999999999</v>
      </c>
      <c r="U79">
        <f t="shared" si="3"/>
        <v>4.2740547064735344</v>
      </c>
    </row>
    <row r="80" spans="1:21" x14ac:dyDescent="0.25">
      <c r="A80">
        <v>22</v>
      </c>
      <c r="B80" t="s">
        <v>9</v>
      </c>
      <c r="C80">
        <v>126</v>
      </c>
      <c r="D80">
        <v>4.3140000000000001</v>
      </c>
      <c r="F80">
        <v>4.6310000000000002</v>
      </c>
      <c r="H80">
        <v>27.172999999999998</v>
      </c>
      <c r="J80">
        <v>14.13</v>
      </c>
      <c r="L80">
        <v>40.813000000000002</v>
      </c>
      <c r="N80">
        <v>22.879000000000001</v>
      </c>
      <c r="P80">
        <v>16.492999999999999</v>
      </c>
      <c r="R80">
        <v>24.276</v>
      </c>
      <c r="T80">
        <f t="shared" si="2"/>
        <v>19.338625000000004</v>
      </c>
      <c r="U80">
        <f t="shared" si="3"/>
        <v>4.3026550894995532</v>
      </c>
    </row>
    <row r="81" spans="1:21" x14ac:dyDescent="0.25">
      <c r="A81">
        <v>22</v>
      </c>
      <c r="B81" t="s">
        <v>10</v>
      </c>
      <c r="C81">
        <v>127</v>
      </c>
      <c r="D81">
        <v>5.2759999999999998</v>
      </c>
      <c r="F81">
        <v>4.2679999999999998</v>
      </c>
      <c r="H81">
        <v>25.164999999999999</v>
      </c>
      <c r="J81">
        <v>14.032</v>
      </c>
      <c r="L81">
        <v>39.783999999999999</v>
      </c>
      <c r="N81">
        <v>21.876000000000001</v>
      </c>
      <c r="P81">
        <v>17.925999999999998</v>
      </c>
      <c r="R81">
        <v>22.728000000000002</v>
      </c>
      <c r="T81">
        <f t="shared" si="2"/>
        <v>18.881875000000001</v>
      </c>
      <c r="U81">
        <f t="shared" si="3"/>
        <v>4.0603793649182052</v>
      </c>
    </row>
    <row r="82" spans="1:21" x14ac:dyDescent="0.25">
      <c r="A82">
        <v>22</v>
      </c>
      <c r="B82" t="s">
        <v>11</v>
      </c>
      <c r="C82">
        <v>128</v>
      </c>
      <c r="D82">
        <v>6.5449999999999999</v>
      </c>
      <c r="F82">
        <v>6.2930000000000001</v>
      </c>
      <c r="H82">
        <v>23.466999999999999</v>
      </c>
      <c r="J82">
        <v>12.664</v>
      </c>
      <c r="L82">
        <v>40.637</v>
      </c>
      <c r="N82">
        <v>21.876000000000001</v>
      </c>
      <c r="P82">
        <v>18.731999999999999</v>
      </c>
      <c r="R82">
        <v>25.31</v>
      </c>
      <c r="T82">
        <f t="shared" si="2"/>
        <v>19.4405</v>
      </c>
      <c r="U82">
        <f t="shared" si="3"/>
        <v>3.989854557857611</v>
      </c>
    </row>
    <row r="83" spans="1:21" x14ac:dyDescent="0.25">
      <c r="A83">
        <v>22</v>
      </c>
      <c r="B83" t="s">
        <v>12</v>
      </c>
      <c r="C83">
        <v>129</v>
      </c>
      <c r="D83">
        <v>5.5259999999999998</v>
      </c>
      <c r="F83">
        <v>5.7329999999999997</v>
      </c>
      <c r="H83">
        <v>24.908000000000001</v>
      </c>
      <c r="J83">
        <v>14.295</v>
      </c>
      <c r="L83">
        <v>42.765999999999998</v>
      </c>
      <c r="N83">
        <v>22.126000000000001</v>
      </c>
      <c r="P83">
        <v>17.530999999999999</v>
      </c>
      <c r="R83">
        <v>22.728000000000002</v>
      </c>
      <c r="T83">
        <f t="shared" si="2"/>
        <v>19.451625000000003</v>
      </c>
      <c r="U83">
        <f t="shared" si="3"/>
        <v>4.2334178818129375</v>
      </c>
    </row>
    <row r="84" spans="1:21" x14ac:dyDescent="0.25">
      <c r="A84">
        <v>22</v>
      </c>
      <c r="B84" t="s">
        <v>13</v>
      </c>
      <c r="C84">
        <v>130</v>
      </c>
      <c r="D84">
        <v>4.3479999999999999</v>
      </c>
      <c r="F84">
        <v>5.3710000000000004</v>
      </c>
      <c r="H84">
        <v>22.422999999999998</v>
      </c>
      <c r="J84">
        <v>15.976000000000001</v>
      </c>
      <c r="L84">
        <v>45.268999999999998</v>
      </c>
      <c r="N84">
        <v>22.864999999999998</v>
      </c>
      <c r="P84">
        <v>18.547999999999998</v>
      </c>
      <c r="R84">
        <v>24.876000000000001</v>
      </c>
      <c r="T84">
        <f t="shared" si="2"/>
        <v>19.959499999999998</v>
      </c>
      <c r="U84">
        <f t="shared" si="3"/>
        <v>4.5388351911979727</v>
      </c>
    </row>
    <row r="85" spans="1:21" x14ac:dyDescent="0.25">
      <c r="A85">
        <v>22</v>
      </c>
      <c r="B85" t="s">
        <v>14</v>
      </c>
      <c r="C85">
        <v>131</v>
      </c>
      <c r="D85">
        <v>4.9180000000000001</v>
      </c>
      <c r="F85">
        <v>4.25</v>
      </c>
      <c r="H85">
        <v>25.843</v>
      </c>
      <c r="J85">
        <v>14.726000000000001</v>
      </c>
      <c r="L85">
        <v>44.406999999999996</v>
      </c>
      <c r="N85">
        <v>24.471</v>
      </c>
      <c r="P85">
        <v>20.04</v>
      </c>
      <c r="R85">
        <v>22.995999999999999</v>
      </c>
      <c r="T85">
        <f t="shared" si="2"/>
        <v>20.206375000000001</v>
      </c>
      <c r="U85">
        <f t="shared" si="3"/>
        <v>4.5548508872311819</v>
      </c>
    </row>
    <row r="86" spans="1:21" x14ac:dyDescent="0.25">
      <c r="A86">
        <v>22</v>
      </c>
      <c r="B86" t="s">
        <v>15</v>
      </c>
      <c r="C86">
        <v>132</v>
      </c>
      <c r="D86">
        <v>5.181</v>
      </c>
      <c r="F86">
        <v>4.1980000000000004</v>
      </c>
      <c r="H86">
        <v>21.181999999999999</v>
      </c>
      <c r="J86">
        <v>15.593999999999999</v>
      </c>
      <c r="L86">
        <v>46.302</v>
      </c>
      <c r="N86">
        <v>25.372</v>
      </c>
      <c r="P86">
        <v>16.577000000000002</v>
      </c>
      <c r="R86">
        <v>24.04</v>
      </c>
      <c r="T86">
        <f t="shared" si="2"/>
        <v>19.80575</v>
      </c>
      <c r="U86">
        <f t="shared" si="3"/>
        <v>4.7027844667889491</v>
      </c>
    </row>
    <row r="87" spans="1:21" x14ac:dyDescent="0.25">
      <c r="A87">
        <v>16</v>
      </c>
      <c r="B87" t="s">
        <v>16</v>
      </c>
      <c r="C87">
        <v>133</v>
      </c>
      <c r="D87">
        <v>4.9059999999999997</v>
      </c>
      <c r="F87">
        <v>4.1459999999999999</v>
      </c>
      <c r="H87">
        <v>21.475999999999999</v>
      </c>
      <c r="J87">
        <v>17.271999999999998</v>
      </c>
      <c r="L87">
        <v>44.97</v>
      </c>
      <c r="N87">
        <v>27.181000000000001</v>
      </c>
      <c r="P87">
        <v>14.959</v>
      </c>
      <c r="R87">
        <v>24.469000000000001</v>
      </c>
      <c r="T87">
        <f t="shared" si="2"/>
        <v>19.922374999999999</v>
      </c>
      <c r="U87">
        <f t="shared" si="3"/>
        <v>4.6468149803982497</v>
      </c>
    </row>
    <row r="88" spans="1:21" x14ac:dyDescent="0.25">
      <c r="A88">
        <v>16</v>
      </c>
      <c r="B88" t="s">
        <v>17</v>
      </c>
      <c r="C88">
        <v>134</v>
      </c>
      <c r="D88">
        <v>4.6349999999999998</v>
      </c>
      <c r="F88">
        <v>4.601</v>
      </c>
      <c r="H88">
        <v>22.198</v>
      </c>
      <c r="J88">
        <v>18.850000000000001</v>
      </c>
      <c r="L88">
        <v>47.036999999999999</v>
      </c>
      <c r="N88">
        <v>28.195</v>
      </c>
      <c r="P88">
        <v>15.673999999999999</v>
      </c>
      <c r="R88">
        <v>26.838000000000001</v>
      </c>
      <c r="T88">
        <f t="shared" si="2"/>
        <v>21.003499999999999</v>
      </c>
      <c r="U88">
        <f t="shared" si="3"/>
        <v>4.8824392798506553</v>
      </c>
    </row>
    <row r="89" spans="1:21" x14ac:dyDescent="0.25">
      <c r="A89">
        <v>16</v>
      </c>
      <c r="B89" t="s">
        <v>18</v>
      </c>
      <c r="C89">
        <v>135</v>
      </c>
      <c r="D89">
        <v>3.3220000000000001</v>
      </c>
      <c r="F89">
        <v>5.3710000000000004</v>
      </c>
      <c r="H89">
        <v>23.69</v>
      </c>
      <c r="J89">
        <v>20.710999999999999</v>
      </c>
      <c r="L89">
        <v>45.237000000000002</v>
      </c>
      <c r="N89">
        <v>29.713000000000001</v>
      </c>
      <c r="P89">
        <v>16.143000000000001</v>
      </c>
      <c r="R89">
        <v>25.454000000000001</v>
      </c>
      <c r="T89">
        <f t="shared" si="2"/>
        <v>21.205125000000002</v>
      </c>
      <c r="U89">
        <f t="shared" si="3"/>
        <v>4.7632098999875367</v>
      </c>
    </row>
    <row r="90" spans="1:21" x14ac:dyDescent="0.25">
      <c r="A90">
        <v>16</v>
      </c>
      <c r="B90" t="s">
        <v>19</v>
      </c>
      <c r="C90">
        <v>136</v>
      </c>
      <c r="D90">
        <v>3.8319999999999999</v>
      </c>
      <c r="F90">
        <v>4.6559999999999997</v>
      </c>
      <c r="H90">
        <v>25.347999999999999</v>
      </c>
      <c r="J90">
        <v>17.919</v>
      </c>
      <c r="L90">
        <v>47.155000000000001</v>
      </c>
      <c r="N90">
        <v>26.565000000000001</v>
      </c>
      <c r="P90">
        <v>17.649000000000001</v>
      </c>
      <c r="R90">
        <v>26.553999999999998</v>
      </c>
      <c r="T90">
        <f t="shared" si="2"/>
        <v>21.20975</v>
      </c>
      <c r="U90">
        <f t="shared" si="3"/>
        <v>4.9045198387012654</v>
      </c>
    </row>
    <row r="91" spans="1:21" x14ac:dyDescent="0.25">
      <c r="A91">
        <v>16</v>
      </c>
      <c r="B91" t="s">
        <v>20</v>
      </c>
      <c r="C91">
        <v>137</v>
      </c>
      <c r="D91">
        <v>4.0970000000000004</v>
      </c>
      <c r="F91">
        <v>3.8559999999999999</v>
      </c>
      <c r="H91">
        <v>26.582000000000001</v>
      </c>
      <c r="J91">
        <v>14.711</v>
      </c>
      <c r="L91">
        <v>45.713999999999999</v>
      </c>
      <c r="N91">
        <v>23.658000000000001</v>
      </c>
      <c r="P91">
        <v>17.013999999999999</v>
      </c>
      <c r="R91">
        <v>27.533999999999999</v>
      </c>
      <c r="T91">
        <f t="shared" si="2"/>
        <v>20.39575</v>
      </c>
      <c r="U91">
        <f t="shared" si="3"/>
        <v>4.8621085180270738</v>
      </c>
    </row>
    <row r="92" spans="1:21" x14ac:dyDescent="0.25">
      <c r="A92">
        <v>16</v>
      </c>
      <c r="B92" t="s">
        <v>21</v>
      </c>
      <c r="C92">
        <v>138</v>
      </c>
      <c r="D92">
        <v>4.6349999999999998</v>
      </c>
      <c r="F92">
        <v>3.4529999999999998</v>
      </c>
      <c r="H92">
        <v>27.414000000000001</v>
      </c>
      <c r="J92">
        <v>12.374000000000001</v>
      </c>
      <c r="L92">
        <v>45.237000000000002</v>
      </c>
      <c r="N92">
        <v>20.931000000000001</v>
      </c>
      <c r="P92">
        <v>16.201000000000001</v>
      </c>
      <c r="R92">
        <v>26.273</v>
      </c>
      <c r="T92">
        <f t="shared" si="2"/>
        <v>19.56475</v>
      </c>
      <c r="U92">
        <f t="shared" si="3"/>
        <v>4.8422434763163844</v>
      </c>
    </row>
    <row r="93" spans="1:21" x14ac:dyDescent="0.25">
      <c r="A93">
        <v>16</v>
      </c>
      <c r="B93" t="s">
        <v>22</v>
      </c>
      <c r="C93">
        <v>139</v>
      </c>
      <c r="D93">
        <v>3.8290000000000002</v>
      </c>
      <c r="F93">
        <v>4.9969999999999999</v>
      </c>
      <c r="H93">
        <v>25.166</v>
      </c>
      <c r="J93">
        <v>11.034000000000001</v>
      </c>
      <c r="L93">
        <v>44.152000000000001</v>
      </c>
      <c r="N93">
        <v>16.631</v>
      </c>
      <c r="P93">
        <v>19.209</v>
      </c>
      <c r="R93">
        <v>23.562999999999999</v>
      </c>
      <c r="T93">
        <f t="shared" si="2"/>
        <v>18.572624999999999</v>
      </c>
      <c r="U93">
        <f t="shared" si="3"/>
        <v>4.6007737739641623</v>
      </c>
    </row>
    <row r="94" spans="1:21" x14ac:dyDescent="0.25">
      <c r="A94">
        <v>16</v>
      </c>
      <c r="B94" t="s">
        <v>23</v>
      </c>
      <c r="C94">
        <v>140</v>
      </c>
      <c r="D94">
        <v>5.1660000000000004</v>
      </c>
      <c r="F94">
        <v>3.8050000000000002</v>
      </c>
      <c r="H94">
        <v>21.867999999999999</v>
      </c>
      <c r="J94">
        <v>12.188000000000001</v>
      </c>
      <c r="L94">
        <v>41.488999999999997</v>
      </c>
      <c r="N94">
        <v>19.492999999999999</v>
      </c>
      <c r="P94">
        <v>20.652000000000001</v>
      </c>
      <c r="R94">
        <v>22.895</v>
      </c>
      <c r="T94">
        <f t="shared" si="2"/>
        <v>18.444499999999998</v>
      </c>
      <c r="U94">
        <f t="shared" si="3"/>
        <v>4.2222328343120612</v>
      </c>
    </row>
    <row r="95" spans="1:21" x14ac:dyDescent="0.25">
      <c r="A95">
        <v>16</v>
      </c>
      <c r="B95" t="s">
        <v>24</v>
      </c>
      <c r="C95">
        <v>141</v>
      </c>
      <c r="D95">
        <v>4.899</v>
      </c>
      <c r="F95">
        <v>5.2450000000000001</v>
      </c>
      <c r="H95">
        <v>24.87</v>
      </c>
      <c r="J95">
        <v>11.635</v>
      </c>
      <c r="L95">
        <v>43.384999999999998</v>
      </c>
      <c r="N95">
        <v>22.38</v>
      </c>
      <c r="P95">
        <v>18.834</v>
      </c>
      <c r="R95">
        <v>26.145</v>
      </c>
      <c r="T95">
        <f t="shared" si="2"/>
        <v>19.674125</v>
      </c>
      <c r="U95">
        <f t="shared" si="3"/>
        <v>4.4925215654045534</v>
      </c>
    </row>
    <row r="96" spans="1:21" x14ac:dyDescent="0.25">
      <c r="A96">
        <v>16</v>
      </c>
      <c r="B96" t="s">
        <v>25</v>
      </c>
      <c r="C96">
        <v>142</v>
      </c>
      <c r="D96">
        <v>2.8210000000000002</v>
      </c>
      <c r="F96">
        <v>5.6749999999999998</v>
      </c>
      <c r="H96">
        <v>26.113</v>
      </c>
      <c r="J96">
        <v>11.853</v>
      </c>
      <c r="L96">
        <v>42.432000000000002</v>
      </c>
      <c r="N96">
        <v>25.277999999999999</v>
      </c>
      <c r="P96">
        <v>20.824000000000002</v>
      </c>
      <c r="R96">
        <v>25.052</v>
      </c>
      <c r="T96">
        <f t="shared" si="2"/>
        <v>20.006</v>
      </c>
      <c r="U96">
        <f t="shared" si="3"/>
        <v>4.5538824566046312</v>
      </c>
    </row>
    <row r="97" spans="1:21" x14ac:dyDescent="0.25">
      <c r="A97">
        <v>16</v>
      </c>
      <c r="B97" t="s">
        <v>26</v>
      </c>
      <c r="C97">
        <v>143</v>
      </c>
      <c r="D97">
        <v>3.3849999999999998</v>
      </c>
      <c r="F97">
        <v>5.4909999999999997</v>
      </c>
      <c r="H97">
        <v>28.125</v>
      </c>
      <c r="J97">
        <v>13.295999999999999</v>
      </c>
      <c r="L97">
        <v>40.386000000000003</v>
      </c>
      <c r="N97">
        <v>26.672999999999998</v>
      </c>
      <c r="P97">
        <v>23.36</v>
      </c>
      <c r="R97">
        <v>23.719000000000001</v>
      </c>
      <c r="T97">
        <f t="shared" si="2"/>
        <v>20.554375</v>
      </c>
      <c r="U97">
        <f t="shared" si="3"/>
        <v>4.3921772583988927</v>
      </c>
    </row>
    <row r="98" spans="1:21" x14ac:dyDescent="0.25">
      <c r="A98">
        <v>16</v>
      </c>
      <c r="B98" t="s">
        <v>27</v>
      </c>
      <c r="C98">
        <v>144</v>
      </c>
      <c r="D98">
        <v>4.1189999999999998</v>
      </c>
      <c r="F98">
        <v>5.4909999999999997</v>
      </c>
      <c r="H98">
        <v>26.367999999999999</v>
      </c>
      <c r="J98">
        <v>14.513</v>
      </c>
      <c r="L98">
        <v>39.277000000000001</v>
      </c>
      <c r="N98">
        <v>28.268999999999998</v>
      </c>
      <c r="P98">
        <v>20.315000000000001</v>
      </c>
      <c r="R98">
        <v>23.719000000000001</v>
      </c>
      <c r="T98">
        <f t="shared" si="2"/>
        <v>20.258875</v>
      </c>
      <c r="U98">
        <f t="shared" si="3"/>
        <v>4.1976800158688858</v>
      </c>
    </row>
  </sheetData>
  <phoneticPr fontId="1" type="noConversion"/>
  <pageMargins left="0.75" right="0.75" top="1" bottom="1" header="0.51180555555555596" footer="0.51180555555555596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98"/>
  <sheetViews>
    <sheetView topLeftCell="A77" workbookViewId="0">
      <selection activeCell="D99" sqref="D99:S99"/>
    </sheetView>
  </sheetViews>
  <sheetFormatPr defaultColWidth="8.88671875" defaultRowHeight="14.4" x14ac:dyDescent="0.25"/>
  <cols>
    <col min="1" max="1" width="6.77734375" customWidth="1"/>
    <col min="2" max="2" width="5.5546875" customWidth="1"/>
    <col min="3" max="3" width="4.5546875" bestFit="1" customWidth="1"/>
    <col min="4" max="16" width="6.6640625" customWidth="1"/>
    <col min="17" max="17" width="7.6640625" customWidth="1"/>
    <col min="18" max="19" width="6.6640625" customWidth="1"/>
    <col min="20" max="20" width="6.77734375" customWidth="1"/>
    <col min="21" max="21" width="8.5546875" bestFit="1" customWidth="1"/>
  </cols>
  <sheetData>
    <row r="1" spans="1:21" x14ac:dyDescent="0.25">
      <c r="A1" t="s">
        <v>0</v>
      </c>
      <c r="D1">
        <v>1</v>
      </c>
      <c r="E1" s="2" t="s">
        <v>29</v>
      </c>
      <c r="F1">
        <v>2</v>
      </c>
      <c r="G1" s="2" t="s">
        <v>28</v>
      </c>
      <c r="H1">
        <v>3</v>
      </c>
      <c r="I1" s="1" t="s">
        <v>30</v>
      </c>
      <c r="J1">
        <v>4</v>
      </c>
      <c r="K1" s="1" t="s">
        <v>38</v>
      </c>
      <c r="L1">
        <v>5</v>
      </c>
      <c r="M1" s="1" t="s">
        <v>39</v>
      </c>
      <c r="N1">
        <v>6</v>
      </c>
      <c r="O1" s="1" t="s">
        <v>40</v>
      </c>
      <c r="P1">
        <v>7</v>
      </c>
      <c r="Q1" s="1" t="s">
        <v>36</v>
      </c>
      <c r="R1">
        <v>8</v>
      </c>
      <c r="S1" s="2" t="s">
        <v>37</v>
      </c>
      <c r="T1" t="s">
        <v>1</v>
      </c>
      <c r="U1" t="s">
        <v>2</v>
      </c>
    </row>
    <row r="2" spans="1:21" x14ac:dyDescent="0.25">
      <c r="A2">
        <v>22</v>
      </c>
      <c r="B2" t="s">
        <v>3</v>
      </c>
      <c r="C2">
        <v>48</v>
      </c>
      <c r="D2">
        <v>15.676</v>
      </c>
      <c r="F2">
        <v>14.725</v>
      </c>
      <c r="H2">
        <v>4.7</v>
      </c>
      <c r="J2">
        <v>17.86</v>
      </c>
      <c r="L2">
        <v>18.678000000000001</v>
      </c>
      <c r="N2">
        <v>15.04</v>
      </c>
      <c r="P2">
        <v>10.834</v>
      </c>
      <c r="R2">
        <v>9.3350000000000009</v>
      </c>
      <c r="T2">
        <f>AVERAGE(D2,F2,H2,J2,L2,N2,P2,R2)</f>
        <v>13.356000000000002</v>
      </c>
      <c r="U2">
        <f>STDEV(D2,F2,H2,J2,L2,N2,P2,R2)/SQRT(8)</f>
        <v>1.6698876031466461</v>
      </c>
    </row>
    <row r="3" spans="1:21" x14ac:dyDescent="0.25">
      <c r="A3">
        <v>22</v>
      </c>
      <c r="B3" t="s">
        <v>4</v>
      </c>
      <c r="C3">
        <v>49</v>
      </c>
      <c r="D3">
        <v>12.693</v>
      </c>
      <c r="F3">
        <v>11.644</v>
      </c>
      <c r="H3">
        <v>2.3530000000000002</v>
      </c>
      <c r="J3">
        <v>14.882999999999999</v>
      </c>
      <c r="L3">
        <v>6.3620000000000001</v>
      </c>
      <c r="N3">
        <v>11.526999999999999</v>
      </c>
      <c r="P3">
        <v>8.9730000000000008</v>
      </c>
      <c r="R3">
        <v>2.5870000000000002</v>
      </c>
      <c r="T3">
        <f t="shared" ref="T3:T66" si="0">AVERAGE(D3,F3,H3,J3,L3,N3,P3,R3)</f>
        <v>8.8777500000000007</v>
      </c>
      <c r="U3">
        <f t="shared" ref="U3:U66" si="1">STDEV(D3,F3,H3,J3,L3,N3,P3,R3)/SQRT(8)</f>
        <v>1.657094022140652</v>
      </c>
    </row>
    <row r="4" spans="1:21" x14ac:dyDescent="0.25">
      <c r="A4">
        <v>22</v>
      </c>
      <c r="B4" t="s">
        <v>5</v>
      </c>
      <c r="C4">
        <v>50</v>
      </c>
      <c r="D4">
        <v>6.3520000000000003</v>
      </c>
      <c r="F4">
        <v>17.802</v>
      </c>
      <c r="H4">
        <v>-5.72</v>
      </c>
      <c r="J4">
        <v>12.241</v>
      </c>
      <c r="L4">
        <v>9.7609999999999992</v>
      </c>
      <c r="N4">
        <v>5.5780000000000003</v>
      </c>
      <c r="P4">
        <v>6.2160000000000002</v>
      </c>
      <c r="R4">
        <v>0.34499999999999997</v>
      </c>
      <c r="T4">
        <f t="shared" si="0"/>
        <v>6.5718750000000004</v>
      </c>
      <c r="U4">
        <f t="shared" si="1"/>
        <v>2.5335327779710228</v>
      </c>
    </row>
    <row r="5" spans="1:21" x14ac:dyDescent="0.25">
      <c r="A5">
        <v>22</v>
      </c>
      <c r="B5" t="s">
        <v>6</v>
      </c>
      <c r="C5">
        <v>51</v>
      </c>
      <c r="D5">
        <v>4.6840000000000002</v>
      </c>
      <c r="F5">
        <v>11.603999999999999</v>
      </c>
      <c r="H5">
        <v>-3.6560000000000001</v>
      </c>
      <c r="J5">
        <v>5.375</v>
      </c>
      <c r="L5">
        <v>3.1859999999999999</v>
      </c>
      <c r="N5">
        <v>3.173</v>
      </c>
      <c r="P5">
        <v>11.96</v>
      </c>
      <c r="R5">
        <v>2.21</v>
      </c>
      <c r="T5">
        <f t="shared" si="0"/>
        <v>4.8170000000000002</v>
      </c>
      <c r="U5">
        <f t="shared" si="1"/>
        <v>1.7996326311619422</v>
      </c>
    </row>
    <row r="6" spans="1:21" x14ac:dyDescent="0.25">
      <c r="A6">
        <v>22</v>
      </c>
      <c r="B6" t="s">
        <v>7</v>
      </c>
      <c r="C6">
        <v>52</v>
      </c>
      <c r="D6">
        <v>0.20499999999999999</v>
      </c>
      <c r="F6">
        <v>7.1660000000000004</v>
      </c>
      <c r="H6">
        <v>-0.71299999999999997</v>
      </c>
      <c r="J6">
        <v>2.4689999999999999</v>
      </c>
      <c r="L6">
        <v>8.3569999999999993</v>
      </c>
      <c r="N6">
        <v>6.8929999999999998</v>
      </c>
      <c r="P6">
        <v>7.0090000000000003</v>
      </c>
      <c r="R6">
        <v>10.14</v>
      </c>
      <c r="T6">
        <f t="shared" si="0"/>
        <v>5.1907500000000004</v>
      </c>
      <c r="U6">
        <f t="shared" si="1"/>
        <v>1.4126052773662059</v>
      </c>
    </row>
    <row r="7" spans="1:21" x14ac:dyDescent="0.25">
      <c r="A7">
        <v>22</v>
      </c>
      <c r="B7" t="s">
        <v>8</v>
      </c>
      <c r="C7">
        <v>53</v>
      </c>
      <c r="D7">
        <v>2.0830000000000002</v>
      </c>
      <c r="F7">
        <v>6.5389999999999997</v>
      </c>
      <c r="H7">
        <v>2.512</v>
      </c>
      <c r="J7">
        <v>1.657</v>
      </c>
      <c r="L7">
        <v>5.4889999999999999</v>
      </c>
      <c r="N7">
        <v>6.3780000000000001</v>
      </c>
      <c r="P7">
        <v>5.0140000000000002</v>
      </c>
      <c r="R7">
        <v>19.472000000000001</v>
      </c>
      <c r="T7">
        <f t="shared" si="0"/>
        <v>6.1430000000000007</v>
      </c>
      <c r="U7">
        <f t="shared" si="1"/>
        <v>2.0238250383158825</v>
      </c>
    </row>
    <row r="8" spans="1:21" x14ac:dyDescent="0.25">
      <c r="A8">
        <v>22</v>
      </c>
      <c r="B8" t="s">
        <v>9</v>
      </c>
      <c r="C8">
        <v>54</v>
      </c>
      <c r="D8">
        <v>0.46899999999999997</v>
      </c>
      <c r="F8">
        <v>2.7759999999999998</v>
      </c>
      <c r="H8">
        <v>8.0920000000000005</v>
      </c>
      <c r="J8">
        <v>4.1479999999999997</v>
      </c>
      <c r="L8">
        <v>1.012</v>
      </c>
      <c r="N8">
        <v>10.497999999999999</v>
      </c>
      <c r="P8">
        <v>2.2210000000000001</v>
      </c>
      <c r="R8">
        <v>19.443999999999999</v>
      </c>
      <c r="T8">
        <f t="shared" si="0"/>
        <v>6.0824999999999996</v>
      </c>
      <c r="U8">
        <f t="shared" si="1"/>
        <v>2.2712181281669728</v>
      </c>
    </row>
    <row r="9" spans="1:21" x14ac:dyDescent="0.25">
      <c r="A9">
        <v>22</v>
      </c>
      <c r="B9" t="s">
        <v>10</v>
      </c>
      <c r="C9">
        <v>55</v>
      </c>
      <c r="D9">
        <v>4.5309999999999997</v>
      </c>
      <c r="F9">
        <v>0.81599999999999995</v>
      </c>
      <c r="H9">
        <v>15.144</v>
      </c>
      <c r="J9">
        <v>4.0709999999999997</v>
      </c>
      <c r="L9">
        <v>1.35</v>
      </c>
      <c r="N9">
        <v>12.728</v>
      </c>
      <c r="P9">
        <v>8.0190000000000001</v>
      </c>
      <c r="R9">
        <v>30.832000000000001</v>
      </c>
      <c r="T9">
        <f t="shared" si="0"/>
        <v>9.686375</v>
      </c>
      <c r="U9">
        <f t="shared" si="1"/>
        <v>3.5235021586560111</v>
      </c>
    </row>
    <row r="10" spans="1:21" x14ac:dyDescent="0.25">
      <c r="A10">
        <v>22</v>
      </c>
      <c r="B10" t="s">
        <v>11</v>
      </c>
      <c r="C10">
        <v>56</v>
      </c>
      <c r="D10">
        <v>0.85299999999999998</v>
      </c>
      <c r="F10">
        <v>1.5840000000000001</v>
      </c>
      <c r="H10">
        <v>20.648</v>
      </c>
      <c r="J10">
        <v>2.2749999999999999</v>
      </c>
      <c r="L10">
        <v>2.3250000000000002</v>
      </c>
      <c r="N10">
        <v>14.833</v>
      </c>
      <c r="P10">
        <v>12.608000000000001</v>
      </c>
      <c r="R10">
        <v>27.927</v>
      </c>
      <c r="T10">
        <f t="shared" si="0"/>
        <v>10.381625</v>
      </c>
      <c r="U10">
        <f t="shared" si="1"/>
        <v>3.6273504691908784</v>
      </c>
    </row>
    <row r="11" spans="1:21" x14ac:dyDescent="0.25">
      <c r="A11">
        <v>22</v>
      </c>
      <c r="B11" t="s">
        <v>12</v>
      </c>
      <c r="C11">
        <v>57</v>
      </c>
      <c r="D11">
        <v>0.85299999999999998</v>
      </c>
      <c r="F11">
        <v>4.4999999999999998E-2</v>
      </c>
      <c r="H11">
        <v>29.524000000000001</v>
      </c>
      <c r="J11">
        <v>9.8970000000000002</v>
      </c>
      <c r="L11">
        <v>4.2770000000000001</v>
      </c>
      <c r="N11">
        <v>19.47</v>
      </c>
      <c r="P11">
        <v>15.87</v>
      </c>
      <c r="R11">
        <v>25.177</v>
      </c>
      <c r="T11">
        <f t="shared" si="0"/>
        <v>13.139125</v>
      </c>
      <c r="U11">
        <f t="shared" si="1"/>
        <v>3.9468926088284948</v>
      </c>
    </row>
    <row r="12" spans="1:21" x14ac:dyDescent="0.25">
      <c r="A12">
        <v>22</v>
      </c>
      <c r="B12" t="s">
        <v>13</v>
      </c>
      <c r="C12">
        <v>58</v>
      </c>
      <c r="D12">
        <v>3.18</v>
      </c>
      <c r="F12">
        <v>5.4409999999999998</v>
      </c>
      <c r="H12">
        <v>35.83</v>
      </c>
      <c r="J12">
        <v>12.525</v>
      </c>
      <c r="L12">
        <v>6.7389999999999999</v>
      </c>
      <c r="N12">
        <v>24.434999999999999</v>
      </c>
      <c r="P12">
        <v>25.821000000000002</v>
      </c>
      <c r="R12">
        <v>30.001000000000001</v>
      </c>
      <c r="T12">
        <f t="shared" si="0"/>
        <v>17.996499999999997</v>
      </c>
      <c r="U12">
        <f t="shared" si="1"/>
        <v>4.4293193124258474</v>
      </c>
    </row>
    <row r="13" spans="1:21" x14ac:dyDescent="0.25">
      <c r="A13">
        <v>22</v>
      </c>
      <c r="B13" t="s">
        <v>14</v>
      </c>
      <c r="C13">
        <v>59</v>
      </c>
      <c r="D13">
        <v>5.0419999999999998</v>
      </c>
      <c r="F13">
        <v>7.891</v>
      </c>
      <c r="H13">
        <v>40.476999999999997</v>
      </c>
      <c r="J13">
        <v>23.276</v>
      </c>
      <c r="L13">
        <v>14.076000000000001</v>
      </c>
      <c r="N13">
        <v>30.387</v>
      </c>
      <c r="P13">
        <v>32.161000000000001</v>
      </c>
      <c r="R13">
        <v>27.681999999999999</v>
      </c>
      <c r="T13">
        <f t="shared" si="0"/>
        <v>22.623999999999999</v>
      </c>
      <c r="U13">
        <f t="shared" si="1"/>
        <v>4.4223719637446015</v>
      </c>
    </row>
    <row r="14" spans="1:21" x14ac:dyDescent="0.25">
      <c r="A14">
        <v>22</v>
      </c>
      <c r="B14" t="s">
        <v>15</v>
      </c>
      <c r="C14">
        <v>60</v>
      </c>
      <c r="D14">
        <v>9.9600000000000009</v>
      </c>
      <c r="F14">
        <v>12.406000000000001</v>
      </c>
      <c r="H14">
        <v>41.081000000000003</v>
      </c>
      <c r="J14">
        <v>24.356999999999999</v>
      </c>
      <c r="L14">
        <v>19.632999999999999</v>
      </c>
      <c r="N14">
        <v>33.234999999999999</v>
      </c>
      <c r="P14">
        <v>33.131</v>
      </c>
      <c r="R14">
        <v>22.065999999999999</v>
      </c>
      <c r="T14">
        <f t="shared" si="0"/>
        <v>24.483625</v>
      </c>
      <c r="U14">
        <f t="shared" si="1"/>
        <v>3.8103026029882834</v>
      </c>
    </row>
    <row r="15" spans="1:21" x14ac:dyDescent="0.25">
      <c r="A15">
        <v>16</v>
      </c>
      <c r="B15" t="s">
        <v>16</v>
      </c>
      <c r="C15">
        <v>61</v>
      </c>
      <c r="D15">
        <v>18.643000000000001</v>
      </c>
      <c r="F15">
        <v>16.96</v>
      </c>
      <c r="H15">
        <v>45.911000000000001</v>
      </c>
      <c r="J15">
        <v>26.545999999999999</v>
      </c>
      <c r="L15">
        <v>26.244</v>
      </c>
      <c r="N15">
        <v>36.027000000000001</v>
      </c>
      <c r="P15">
        <v>31.015000000000001</v>
      </c>
      <c r="R15">
        <v>19.052</v>
      </c>
      <c r="T15">
        <f t="shared" si="0"/>
        <v>27.54975</v>
      </c>
      <c r="U15">
        <f t="shared" si="1"/>
        <v>3.5035810239056047</v>
      </c>
    </row>
    <row r="16" spans="1:21" x14ac:dyDescent="0.25">
      <c r="A16">
        <v>16</v>
      </c>
      <c r="B16" t="s">
        <v>17</v>
      </c>
      <c r="C16">
        <v>62</v>
      </c>
      <c r="D16">
        <v>22.242999999999999</v>
      </c>
      <c r="F16">
        <v>19.346</v>
      </c>
      <c r="H16">
        <v>41.164999999999999</v>
      </c>
      <c r="J16">
        <v>20.181999999999999</v>
      </c>
      <c r="L16">
        <v>31.169</v>
      </c>
      <c r="N16">
        <v>37.478000000000002</v>
      </c>
      <c r="P16">
        <v>20.710999999999999</v>
      </c>
      <c r="R16">
        <v>13.374000000000001</v>
      </c>
      <c r="T16">
        <f t="shared" si="0"/>
        <v>25.708499999999997</v>
      </c>
      <c r="U16">
        <f t="shared" si="1"/>
        <v>3.4521985179220041</v>
      </c>
    </row>
    <row r="17" spans="1:21" x14ac:dyDescent="0.25">
      <c r="A17">
        <v>16</v>
      </c>
      <c r="B17" t="s">
        <v>18</v>
      </c>
      <c r="C17">
        <v>63</v>
      </c>
      <c r="D17">
        <v>26.36</v>
      </c>
      <c r="F17">
        <v>23.222999999999999</v>
      </c>
      <c r="H17">
        <v>35</v>
      </c>
      <c r="J17">
        <v>15.146000000000001</v>
      </c>
      <c r="L17">
        <v>33.415999999999997</v>
      </c>
      <c r="N17">
        <v>31.521999999999998</v>
      </c>
      <c r="P17">
        <v>9.7449999999999992</v>
      </c>
      <c r="R17">
        <v>8.86</v>
      </c>
      <c r="T17">
        <f t="shared" si="0"/>
        <v>22.908999999999999</v>
      </c>
      <c r="U17">
        <f t="shared" si="1"/>
        <v>3.7170230071542854</v>
      </c>
    </row>
    <row r="18" spans="1:21" x14ac:dyDescent="0.25">
      <c r="A18">
        <v>16</v>
      </c>
      <c r="B18" t="s">
        <v>19</v>
      </c>
      <c r="C18">
        <v>64</v>
      </c>
      <c r="D18">
        <v>30.652999999999999</v>
      </c>
      <c r="F18">
        <v>27.963000000000001</v>
      </c>
      <c r="H18">
        <v>29.63</v>
      </c>
      <c r="J18">
        <v>11.06</v>
      </c>
      <c r="L18">
        <v>35.268999999999998</v>
      </c>
      <c r="N18">
        <v>26.29</v>
      </c>
      <c r="P18">
        <v>8.0670000000000002</v>
      </c>
      <c r="R18">
        <v>3.335</v>
      </c>
      <c r="T18">
        <f t="shared" si="0"/>
        <v>21.533374999999999</v>
      </c>
      <c r="U18">
        <f t="shared" si="1"/>
        <v>4.2752851656664808</v>
      </c>
    </row>
    <row r="19" spans="1:21" x14ac:dyDescent="0.25">
      <c r="A19">
        <v>16</v>
      </c>
      <c r="B19" t="s">
        <v>20</v>
      </c>
      <c r="C19">
        <v>65</v>
      </c>
      <c r="D19">
        <v>32.741999999999997</v>
      </c>
      <c r="F19">
        <v>22.154</v>
      </c>
      <c r="H19">
        <v>24.155000000000001</v>
      </c>
      <c r="J19">
        <v>11.071</v>
      </c>
      <c r="L19">
        <v>37.86</v>
      </c>
      <c r="N19">
        <v>15.085000000000001</v>
      </c>
      <c r="P19">
        <v>8.0670000000000002</v>
      </c>
      <c r="R19">
        <v>1.7030000000000001</v>
      </c>
      <c r="T19">
        <f t="shared" si="0"/>
        <v>19.104625000000002</v>
      </c>
      <c r="U19">
        <f t="shared" si="1"/>
        <v>4.387256907948208</v>
      </c>
    </row>
    <row r="20" spans="1:21" x14ac:dyDescent="0.25">
      <c r="A20">
        <v>16</v>
      </c>
      <c r="B20" t="s">
        <v>21</v>
      </c>
      <c r="C20">
        <v>66</v>
      </c>
      <c r="D20">
        <v>32.529000000000003</v>
      </c>
      <c r="F20">
        <v>18.788</v>
      </c>
      <c r="H20">
        <v>20.404</v>
      </c>
      <c r="J20">
        <v>8.9580000000000002</v>
      </c>
      <c r="L20">
        <v>26.734000000000002</v>
      </c>
      <c r="N20">
        <v>10.188000000000001</v>
      </c>
      <c r="P20">
        <v>5.468</v>
      </c>
      <c r="R20">
        <v>2.6779999999999999</v>
      </c>
      <c r="T20">
        <f t="shared" si="0"/>
        <v>15.718375000000002</v>
      </c>
      <c r="U20">
        <f t="shared" si="1"/>
        <v>3.7481616252766399</v>
      </c>
    </row>
    <row r="21" spans="1:21" x14ac:dyDescent="0.25">
      <c r="A21">
        <v>16</v>
      </c>
      <c r="B21" t="s">
        <v>22</v>
      </c>
      <c r="C21">
        <v>67</v>
      </c>
      <c r="D21">
        <v>34.524999999999999</v>
      </c>
      <c r="F21">
        <v>16.763999999999999</v>
      </c>
      <c r="H21">
        <v>8.7609999999999992</v>
      </c>
      <c r="J21">
        <v>6.5129999999999999</v>
      </c>
      <c r="L21">
        <v>20.527000000000001</v>
      </c>
      <c r="N21">
        <v>6.4790000000000001</v>
      </c>
      <c r="P21">
        <v>2.4980000000000002</v>
      </c>
      <c r="R21">
        <v>1.054</v>
      </c>
      <c r="T21">
        <f t="shared" si="0"/>
        <v>12.140125000000001</v>
      </c>
      <c r="U21">
        <f t="shared" si="1"/>
        <v>3.9726894022882746</v>
      </c>
    </row>
    <row r="22" spans="1:21" x14ac:dyDescent="0.25">
      <c r="A22">
        <v>16</v>
      </c>
      <c r="B22" t="s">
        <v>23</v>
      </c>
      <c r="C22">
        <v>68</v>
      </c>
      <c r="D22">
        <v>28.352</v>
      </c>
      <c r="F22">
        <v>12.752000000000001</v>
      </c>
      <c r="H22">
        <v>4.9829999999999997</v>
      </c>
      <c r="J22">
        <v>4.0759999999999996</v>
      </c>
      <c r="L22">
        <v>11.316000000000001</v>
      </c>
      <c r="N22">
        <v>2.2530000000000001</v>
      </c>
      <c r="P22">
        <v>0.44900000000000001</v>
      </c>
      <c r="R22">
        <v>-4.9779999999999998</v>
      </c>
      <c r="T22">
        <f t="shared" si="0"/>
        <v>7.4003749999999995</v>
      </c>
      <c r="U22">
        <f t="shared" si="1"/>
        <v>3.6052516800272465</v>
      </c>
    </row>
    <row r="23" spans="1:21" x14ac:dyDescent="0.25">
      <c r="A23">
        <v>16</v>
      </c>
      <c r="B23" t="s">
        <v>24</v>
      </c>
      <c r="C23">
        <v>69</v>
      </c>
      <c r="D23">
        <v>30.055</v>
      </c>
      <c r="F23">
        <v>6.5709999999999997</v>
      </c>
      <c r="H23">
        <v>3.585</v>
      </c>
      <c r="J23">
        <v>0.66200000000000003</v>
      </c>
      <c r="L23">
        <v>10.420999999999999</v>
      </c>
      <c r="N23">
        <v>1.0820000000000001</v>
      </c>
      <c r="P23">
        <v>-1.3859999999999999</v>
      </c>
      <c r="R23">
        <v>-6.85</v>
      </c>
      <c r="T23">
        <f t="shared" si="0"/>
        <v>5.5174999999999992</v>
      </c>
      <c r="U23">
        <f t="shared" si="1"/>
        <v>3.9524868889273828</v>
      </c>
    </row>
    <row r="24" spans="1:21" x14ac:dyDescent="0.25">
      <c r="A24">
        <v>16</v>
      </c>
      <c r="B24" t="s">
        <v>25</v>
      </c>
      <c r="C24">
        <v>70</v>
      </c>
      <c r="D24">
        <v>27.439</v>
      </c>
      <c r="F24">
        <v>2.8340000000000001</v>
      </c>
      <c r="H24">
        <v>-4.3490000000000002</v>
      </c>
      <c r="J24">
        <v>-3.87</v>
      </c>
      <c r="L24">
        <v>9.0030000000000001</v>
      </c>
      <c r="N24">
        <v>-3.262</v>
      </c>
      <c r="P24">
        <v>-2.2029999999999998</v>
      </c>
      <c r="R24">
        <v>-7.9429999999999996</v>
      </c>
      <c r="T24">
        <f t="shared" si="0"/>
        <v>2.2061250000000001</v>
      </c>
      <c r="U24">
        <f t="shared" si="1"/>
        <v>4.0433459201397444</v>
      </c>
    </row>
    <row r="25" spans="1:21" x14ac:dyDescent="0.25">
      <c r="A25">
        <v>16</v>
      </c>
      <c r="B25" t="s">
        <v>26</v>
      </c>
      <c r="C25">
        <v>71</v>
      </c>
      <c r="D25">
        <v>28.667000000000002</v>
      </c>
      <c r="F25">
        <v>0.122</v>
      </c>
      <c r="H25">
        <v>-5.6109999999999998</v>
      </c>
      <c r="J25">
        <v>-4.8250000000000002</v>
      </c>
      <c r="L25">
        <v>6.6520000000000001</v>
      </c>
      <c r="N25">
        <v>-4.4589999999999996</v>
      </c>
      <c r="P25">
        <v>-5.367</v>
      </c>
      <c r="R25">
        <v>-5.9909999999999997</v>
      </c>
      <c r="T25">
        <f t="shared" si="0"/>
        <v>1.1485000000000003</v>
      </c>
      <c r="U25">
        <f t="shared" si="1"/>
        <v>4.2148797983199611</v>
      </c>
    </row>
    <row r="26" spans="1:21" x14ac:dyDescent="0.25">
      <c r="A26">
        <v>16</v>
      </c>
      <c r="B26" t="s">
        <v>27</v>
      </c>
      <c r="C26">
        <v>72</v>
      </c>
      <c r="D26">
        <v>23.407</v>
      </c>
      <c r="F26">
        <v>-3.3079999999999998</v>
      </c>
      <c r="H26">
        <v>-3.3330000000000002</v>
      </c>
      <c r="J26">
        <v>-1.171</v>
      </c>
      <c r="L26">
        <v>0.91500000000000004</v>
      </c>
      <c r="N26">
        <v>-5.6059999999999999</v>
      </c>
      <c r="P26">
        <v>-7.2919999999999998</v>
      </c>
      <c r="R26">
        <v>1.881</v>
      </c>
      <c r="T26">
        <f t="shared" si="0"/>
        <v>0.68662499999999982</v>
      </c>
      <c r="U26">
        <f t="shared" si="1"/>
        <v>3.4239568220403171</v>
      </c>
    </row>
    <row r="27" spans="1:21" x14ac:dyDescent="0.25">
      <c r="A27">
        <v>22</v>
      </c>
      <c r="B27" t="s">
        <v>4</v>
      </c>
      <c r="C27">
        <v>73</v>
      </c>
      <c r="D27">
        <v>18.613</v>
      </c>
      <c r="F27">
        <v>-4.0519999999999996</v>
      </c>
      <c r="H27">
        <v>-2.6680000000000001</v>
      </c>
      <c r="J27">
        <v>-0.75900000000000001</v>
      </c>
      <c r="L27">
        <v>-0.91500000000000004</v>
      </c>
      <c r="N27">
        <v>-3.0409999999999999</v>
      </c>
      <c r="P27">
        <v>-8.4090000000000007</v>
      </c>
      <c r="R27">
        <v>0.55800000000000005</v>
      </c>
      <c r="T27">
        <f t="shared" si="0"/>
        <v>-8.4124999999999978E-2</v>
      </c>
      <c r="U27">
        <f t="shared" si="1"/>
        <v>2.8397928523391327</v>
      </c>
    </row>
    <row r="28" spans="1:21" x14ac:dyDescent="0.25">
      <c r="A28">
        <v>22</v>
      </c>
      <c r="B28" t="s">
        <v>5</v>
      </c>
      <c r="C28">
        <v>74</v>
      </c>
      <c r="D28">
        <v>12.661</v>
      </c>
      <c r="F28">
        <v>-5.2670000000000003</v>
      </c>
      <c r="H28">
        <v>-1.8919999999999999</v>
      </c>
      <c r="J28">
        <v>-3.9750000000000001</v>
      </c>
      <c r="L28">
        <v>-4.9279999999999999</v>
      </c>
      <c r="N28">
        <v>-5.3280000000000003</v>
      </c>
      <c r="P28">
        <v>-4.6390000000000002</v>
      </c>
      <c r="R28">
        <v>4.0910000000000002</v>
      </c>
      <c r="T28">
        <f t="shared" si="0"/>
        <v>-1.1596250000000001</v>
      </c>
      <c r="U28">
        <f t="shared" si="1"/>
        <v>2.2661879093810819</v>
      </c>
    </row>
    <row r="29" spans="1:21" x14ac:dyDescent="0.25">
      <c r="A29">
        <v>22</v>
      </c>
      <c r="B29" t="s">
        <v>6</v>
      </c>
      <c r="C29">
        <v>75</v>
      </c>
      <c r="D29">
        <v>5.181</v>
      </c>
      <c r="F29">
        <v>3.6579999999999999</v>
      </c>
      <c r="H29">
        <v>-0.316</v>
      </c>
      <c r="J29">
        <v>7.9880000000000004</v>
      </c>
      <c r="L29">
        <v>-6.3029999999999999</v>
      </c>
      <c r="N29">
        <v>-1.4490000000000001</v>
      </c>
      <c r="P29">
        <v>-2.7810000000000001</v>
      </c>
      <c r="R29">
        <v>10.164999999999999</v>
      </c>
      <c r="T29">
        <f t="shared" si="0"/>
        <v>2.0178749999999996</v>
      </c>
      <c r="U29">
        <f t="shared" si="1"/>
        <v>2.0019890327006218</v>
      </c>
    </row>
    <row r="30" spans="1:21" x14ac:dyDescent="0.25">
      <c r="A30">
        <v>22</v>
      </c>
      <c r="B30" t="s">
        <v>7</v>
      </c>
      <c r="C30">
        <v>76</v>
      </c>
      <c r="D30">
        <v>1.9E-2</v>
      </c>
      <c r="F30">
        <v>3.28</v>
      </c>
      <c r="H30">
        <v>3.5649999999999999</v>
      </c>
      <c r="J30">
        <v>9.7880000000000003</v>
      </c>
      <c r="L30">
        <v>-8.4380000000000006</v>
      </c>
      <c r="N30">
        <v>3.673</v>
      </c>
      <c r="P30">
        <v>1.5980000000000001</v>
      </c>
      <c r="R30">
        <v>13.11</v>
      </c>
      <c r="T30">
        <f t="shared" si="0"/>
        <v>3.3243749999999999</v>
      </c>
      <c r="U30">
        <f t="shared" si="1"/>
        <v>2.2755597971982628</v>
      </c>
    </row>
    <row r="31" spans="1:21" x14ac:dyDescent="0.25">
      <c r="A31">
        <v>22</v>
      </c>
      <c r="B31" t="s">
        <v>8</v>
      </c>
      <c r="C31">
        <v>77</v>
      </c>
      <c r="D31">
        <v>1.696</v>
      </c>
      <c r="F31">
        <v>7.5030000000000001</v>
      </c>
      <c r="H31">
        <v>6.2240000000000002</v>
      </c>
      <c r="J31">
        <v>15.16</v>
      </c>
      <c r="L31">
        <v>-6.73</v>
      </c>
      <c r="N31">
        <v>10.153</v>
      </c>
      <c r="P31">
        <v>7.5880000000000001</v>
      </c>
      <c r="R31">
        <v>18.568999999999999</v>
      </c>
      <c r="T31">
        <f t="shared" si="0"/>
        <v>7.5203749999999996</v>
      </c>
      <c r="U31">
        <f t="shared" si="1"/>
        <v>2.7582625673827716</v>
      </c>
    </row>
    <row r="32" spans="1:21" x14ac:dyDescent="0.25">
      <c r="A32">
        <v>22</v>
      </c>
      <c r="B32" t="s">
        <v>9</v>
      </c>
      <c r="C32">
        <v>78</v>
      </c>
      <c r="D32">
        <v>5.5839999999999996</v>
      </c>
      <c r="F32">
        <v>8.5009999999999994</v>
      </c>
      <c r="H32">
        <v>9.4359999999999999</v>
      </c>
      <c r="J32">
        <v>16.783000000000001</v>
      </c>
      <c r="L32">
        <v>-5.3929999999999998</v>
      </c>
      <c r="N32">
        <v>18.350999999999999</v>
      </c>
      <c r="P32">
        <v>10.635</v>
      </c>
      <c r="R32">
        <v>27.698</v>
      </c>
      <c r="T32">
        <f t="shared" si="0"/>
        <v>11.449375</v>
      </c>
      <c r="U32">
        <f t="shared" si="1"/>
        <v>3.4630081315521664</v>
      </c>
    </row>
    <row r="33" spans="1:21" x14ac:dyDescent="0.25">
      <c r="A33">
        <v>22</v>
      </c>
      <c r="B33" t="s">
        <v>10</v>
      </c>
      <c r="C33">
        <v>79</v>
      </c>
      <c r="D33">
        <v>9.4410000000000007</v>
      </c>
      <c r="F33">
        <v>11.103999999999999</v>
      </c>
      <c r="H33">
        <v>12.375</v>
      </c>
      <c r="J33">
        <v>20.131</v>
      </c>
      <c r="L33">
        <v>0.11700000000000001</v>
      </c>
      <c r="N33">
        <v>23.222999999999999</v>
      </c>
      <c r="P33">
        <v>13.259</v>
      </c>
      <c r="R33">
        <v>31.544</v>
      </c>
      <c r="T33">
        <f t="shared" si="0"/>
        <v>15.149249999999999</v>
      </c>
      <c r="U33">
        <f t="shared" si="1"/>
        <v>3.3937371770344447</v>
      </c>
    </row>
    <row r="34" spans="1:21" x14ac:dyDescent="0.25">
      <c r="A34">
        <v>22</v>
      </c>
      <c r="B34" t="s">
        <v>11</v>
      </c>
      <c r="C34">
        <v>80</v>
      </c>
      <c r="D34">
        <v>13.789</v>
      </c>
      <c r="F34">
        <v>18.754000000000001</v>
      </c>
      <c r="H34">
        <v>13.832000000000001</v>
      </c>
      <c r="J34">
        <v>23.295000000000002</v>
      </c>
      <c r="L34">
        <v>5.609</v>
      </c>
      <c r="N34">
        <v>25.094000000000001</v>
      </c>
      <c r="P34">
        <v>15.911</v>
      </c>
      <c r="R34">
        <v>34.156999999999996</v>
      </c>
      <c r="T34">
        <f t="shared" si="0"/>
        <v>18.805124999999997</v>
      </c>
      <c r="U34">
        <f t="shared" si="1"/>
        <v>3.070012688651655</v>
      </c>
    </row>
    <row r="35" spans="1:21" x14ac:dyDescent="0.25">
      <c r="A35">
        <v>22</v>
      </c>
      <c r="B35" t="s">
        <v>12</v>
      </c>
      <c r="C35">
        <v>81</v>
      </c>
      <c r="D35">
        <v>19.419</v>
      </c>
      <c r="F35">
        <v>23.582000000000001</v>
      </c>
      <c r="H35">
        <v>15.255000000000001</v>
      </c>
      <c r="J35">
        <v>25.695</v>
      </c>
      <c r="L35">
        <v>10.574</v>
      </c>
      <c r="N35">
        <v>27.332000000000001</v>
      </c>
      <c r="P35">
        <v>19.350000000000001</v>
      </c>
      <c r="R35">
        <v>30.423999999999999</v>
      </c>
      <c r="T35">
        <f t="shared" si="0"/>
        <v>21.453875</v>
      </c>
      <c r="U35">
        <f t="shared" si="1"/>
        <v>2.3256960973122802</v>
      </c>
    </row>
    <row r="36" spans="1:21" x14ac:dyDescent="0.25">
      <c r="A36">
        <v>22</v>
      </c>
      <c r="B36" t="s">
        <v>13</v>
      </c>
      <c r="C36">
        <v>82</v>
      </c>
      <c r="D36">
        <v>23.768999999999998</v>
      </c>
      <c r="F36">
        <v>30.004999999999999</v>
      </c>
      <c r="H36">
        <v>16.329000000000001</v>
      </c>
      <c r="J36">
        <v>28.384</v>
      </c>
      <c r="L36">
        <v>14.763999999999999</v>
      </c>
      <c r="N36">
        <v>29.459</v>
      </c>
      <c r="P36">
        <v>20.81</v>
      </c>
      <c r="R36">
        <v>24.864000000000001</v>
      </c>
      <c r="T36">
        <f t="shared" si="0"/>
        <v>23.548000000000002</v>
      </c>
      <c r="U36">
        <f t="shared" si="1"/>
        <v>2.0640183761640389</v>
      </c>
    </row>
    <row r="37" spans="1:21" x14ac:dyDescent="0.25">
      <c r="A37">
        <v>22</v>
      </c>
      <c r="B37" t="s">
        <v>14</v>
      </c>
      <c r="C37">
        <v>83</v>
      </c>
      <c r="D37">
        <v>26.611999999999998</v>
      </c>
      <c r="F37">
        <v>31.776</v>
      </c>
      <c r="H37">
        <v>19.870999999999999</v>
      </c>
      <c r="J37">
        <v>30.681000000000001</v>
      </c>
      <c r="L37">
        <v>27.48</v>
      </c>
      <c r="N37">
        <v>33.164999999999999</v>
      </c>
      <c r="P37">
        <v>24.396999999999998</v>
      </c>
      <c r="R37">
        <v>22.643999999999998</v>
      </c>
      <c r="T37">
        <f t="shared" si="0"/>
        <v>27.078249999999997</v>
      </c>
      <c r="U37">
        <f t="shared" si="1"/>
        <v>1.6435594403393519</v>
      </c>
    </row>
    <row r="38" spans="1:21" x14ac:dyDescent="0.25">
      <c r="A38">
        <v>22</v>
      </c>
      <c r="B38" t="s">
        <v>15</v>
      </c>
      <c r="C38">
        <v>84</v>
      </c>
      <c r="D38">
        <v>31.029</v>
      </c>
      <c r="F38">
        <v>33.270000000000003</v>
      </c>
      <c r="H38">
        <v>23.181999999999999</v>
      </c>
      <c r="J38">
        <v>32.988</v>
      </c>
      <c r="L38">
        <v>33.991999999999997</v>
      </c>
      <c r="N38">
        <v>35.283000000000001</v>
      </c>
      <c r="P38">
        <v>27.222999999999999</v>
      </c>
      <c r="R38">
        <v>25.248000000000001</v>
      </c>
      <c r="T38">
        <f t="shared" si="0"/>
        <v>30.276875000000004</v>
      </c>
      <c r="U38">
        <f t="shared" si="1"/>
        <v>1.5850367102271834</v>
      </c>
    </row>
    <row r="39" spans="1:21" x14ac:dyDescent="0.25">
      <c r="A39">
        <v>16</v>
      </c>
      <c r="B39" t="s">
        <v>16</v>
      </c>
      <c r="C39">
        <v>85</v>
      </c>
      <c r="D39">
        <v>31.315999999999999</v>
      </c>
      <c r="F39">
        <v>38.491</v>
      </c>
      <c r="H39">
        <v>24.475999999999999</v>
      </c>
      <c r="J39">
        <v>31.709</v>
      </c>
      <c r="L39">
        <v>30.452999999999999</v>
      </c>
      <c r="N39">
        <v>36.027000000000001</v>
      </c>
      <c r="P39">
        <v>24.167999999999999</v>
      </c>
      <c r="R39">
        <v>22.603000000000002</v>
      </c>
      <c r="T39">
        <f t="shared" si="0"/>
        <v>29.905374999999999</v>
      </c>
      <c r="U39">
        <f t="shared" si="1"/>
        <v>2.0373754732980442</v>
      </c>
    </row>
    <row r="40" spans="1:21" x14ac:dyDescent="0.25">
      <c r="A40">
        <v>16</v>
      </c>
      <c r="B40" t="s">
        <v>17</v>
      </c>
      <c r="C40">
        <v>86</v>
      </c>
      <c r="D40">
        <v>33.755000000000003</v>
      </c>
      <c r="F40">
        <v>22.635999999999999</v>
      </c>
      <c r="H40">
        <v>25.693000000000001</v>
      </c>
      <c r="J40">
        <v>29.952000000000002</v>
      </c>
      <c r="L40">
        <v>30.512</v>
      </c>
      <c r="N40">
        <v>36.445999999999998</v>
      </c>
      <c r="P40">
        <v>22.937000000000001</v>
      </c>
      <c r="R40">
        <v>20.068999999999999</v>
      </c>
      <c r="T40">
        <f t="shared" si="0"/>
        <v>27.75</v>
      </c>
      <c r="U40">
        <f t="shared" si="1"/>
        <v>2.0559359356333533</v>
      </c>
    </row>
    <row r="41" spans="1:21" x14ac:dyDescent="0.25">
      <c r="A41">
        <v>16</v>
      </c>
      <c r="B41" t="s">
        <v>18</v>
      </c>
      <c r="C41">
        <v>87</v>
      </c>
      <c r="D41">
        <v>27.274999999999999</v>
      </c>
      <c r="F41">
        <v>19.606000000000002</v>
      </c>
      <c r="H41">
        <v>27.864000000000001</v>
      </c>
      <c r="J41">
        <v>26.978000000000002</v>
      </c>
      <c r="L41">
        <v>28.814</v>
      </c>
      <c r="N41">
        <v>32.475999999999999</v>
      </c>
      <c r="P41">
        <v>19.222999999999999</v>
      </c>
      <c r="R41">
        <v>8.5500000000000007</v>
      </c>
      <c r="T41">
        <f t="shared" si="0"/>
        <v>23.84825</v>
      </c>
      <c r="U41">
        <f t="shared" si="1"/>
        <v>2.7064308913480244</v>
      </c>
    </row>
    <row r="42" spans="1:21" x14ac:dyDescent="0.25">
      <c r="A42">
        <v>16</v>
      </c>
      <c r="B42" t="s">
        <v>19</v>
      </c>
      <c r="C42">
        <v>88</v>
      </c>
      <c r="D42">
        <v>23.337</v>
      </c>
      <c r="F42">
        <v>17.018999999999998</v>
      </c>
      <c r="H42">
        <v>22.872</v>
      </c>
      <c r="J42">
        <v>25.236999999999998</v>
      </c>
      <c r="L42">
        <v>28.010999999999999</v>
      </c>
      <c r="N42">
        <v>19.134</v>
      </c>
      <c r="P42">
        <v>14.175000000000001</v>
      </c>
      <c r="R42">
        <v>5.4409999999999998</v>
      </c>
      <c r="T42">
        <f t="shared" si="0"/>
        <v>19.40325</v>
      </c>
      <c r="U42">
        <f t="shared" si="1"/>
        <v>2.5483495411596415</v>
      </c>
    </row>
    <row r="43" spans="1:21" x14ac:dyDescent="0.25">
      <c r="A43">
        <v>16</v>
      </c>
      <c r="B43" t="s">
        <v>20</v>
      </c>
      <c r="C43">
        <v>89</v>
      </c>
      <c r="D43">
        <v>19.349</v>
      </c>
      <c r="F43">
        <v>11.93</v>
      </c>
      <c r="H43">
        <v>14.946999999999999</v>
      </c>
      <c r="J43">
        <v>15.667999999999999</v>
      </c>
      <c r="L43">
        <v>30.119</v>
      </c>
      <c r="N43">
        <v>11.058</v>
      </c>
      <c r="P43">
        <v>6.97</v>
      </c>
      <c r="R43">
        <v>1.2689999999999999</v>
      </c>
      <c r="T43">
        <f t="shared" si="0"/>
        <v>13.91375</v>
      </c>
      <c r="U43">
        <f t="shared" si="1"/>
        <v>3.0369539706164228</v>
      </c>
    </row>
    <row r="44" spans="1:21" x14ac:dyDescent="0.25">
      <c r="A44">
        <v>16</v>
      </c>
      <c r="B44" t="s">
        <v>21</v>
      </c>
      <c r="C44">
        <v>90</v>
      </c>
      <c r="D44">
        <v>15.589</v>
      </c>
      <c r="F44">
        <v>8.3640000000000008</v>
      </c>
      <c r="H44">
        <v>11.536</v>
      </c>
      <c r="J44">
        <v>7.6360000000000001</v>
      </c>
      <c r="L44">
        <v>30.456</v>
      </c>
      <c r="N44">
        <v>7.4169999999999998</v>
      </c>
      <c r="P44">
        <v>3.2330000000000001</v>
      </c>
      <c r="R44">
        <v>0.90600000000000003</v>
      </c>
      <c r="T44">
        <f t="shared" si="0"/>
        <v>10.642125000000002</v>
      </c>
      <c r="U44">
        <f t="shared" si="1"/>
        <v>3.2518554123404457</v>
      </c>
    </row>
    <row r="45" spans="1:21" x14ac:dyDescent="0.25">
      <c r="A45">
        <v>16</v>
      </c>
      <c r="B45" t="s">
        <v>22</v>
      </c>
      <c r="C45">
        <v>91</v>
      </c>
      <c r="D45">
        <v>10.242000000000001</v>
      </c>
      <c r="F45">
        <v>4.5209999999999999</v>
      </c>
      <c r="H45">
        <v>3.996</v>
      </c>
      <c r="J45">
        <v>2.5489999999999999</v>
      </c>
      <c r="L45">
        <v>30.178999999999998</v>
      </c>
      <c r="N45">
        <v>6.1630000000000003</v>
      </c>
      <c r="P45">
        <v>1.165</v>
      </c>
      <c r="R45">
        <v>-7.1719999999999997</v>
      </c>
      <c r="T45">
        <f t="shared" si="0"/>
        <v>6.4553749999999992</v>
      </c>
      <c r="U45">
        <f t="shared" si="1"/>
        <v>3.8172023924479968</v>
      </c>
    </row>
    <row r="46" spans="1:21" x14ac:dyDescent="0.25">
      <c r="A46">
        <v>16</v>
      </c>
      <c r="B46" t="s">
        <v>23</v>
      </c>
      <c r="C46">
        <v>92</v>
      </c>
      <c r="D46">
        <v>8.2219999999999995</v>
      </c>
      <c r="F46">
        <v>2.198</v>
      </c>
      <c r="H46">
        <v>2.8079999999999998</v>
      </c>
      <c r="J46">
        <v>-4.01</v>
      </c>
      <c r="L46">
        <v>27.824000000000002</v>
      </c>
      <c r="N46">
        <v>2.17</v>
      </c>
      <c r="P46">
        <v>0.124</v>
      </c>
      <c r="R46">
        <v>-7.1719999999999997</v>
      </c>
      <c r="T46">
        <f t="shared" si="0"/>
        <v>4.0205000000000011</v>
      </c>
      <c r="U46">
        <f t="shared" si="1"/>
        <v>3.7735425900036463</v>
      </c>
    </row>
    <row r="47" spans="1:21" x14ac:dyDescent="0.25">
      <c r="A47">
        <v>16</v>
      </c>
      <c r="B47" t="s">
        <v>24</v>
      </c>
      <c r="C47">
        <v>93</v>
      </c>
      <c r="D47">
        <v>3.855</v>
      </c>
      <c r="F47">
        <v>-3.19</v>
      </c>
      <c r="H47">
        <v>-5.8369999999999997</v>
      </c>
      <c r="J47">
        <v>-4.351</v>
      </c>
      <c r="L47">
        <v>26.582000000000001</v>
      </c>
      <c r="N47">
        <v>-1.8480000000000001</v>
      </c>
      <c r="P47">
        <v>-1.8720000000000001</v>
      </c>
      <c r="R47">
        <v>-8.125</v>
      </c>
      <c r="T47">
        <f t="shared" si="0"/>
        <v>0.65175000000000005</v>
      </c>
      <c r="U47">
        <f t="shared" si="1"/>
        <v>3.9055329513305317</v>
      </c>
    </row>
    <row r="48" spans="1:21" x14ac:dyDescent="0.25">
      <c r="A48">
        <v>16</v>
      </c>
      <c r="B48" t="s">
        <v>25</v>
      </c>
      <c r="C48">
        <v>94</v>
      </c>
      <c r="D48">
        <v>1.9390000000000001</v>
      </c>
      <c r="F48">
        <v>-4.7560000000000002</v>
      </c>
      <c r="H48">
        <v>-6.7809999999999997</v>
      </c>
      <c r="J48">
        <v>-4.351</v>
      </c>
      <c r="L48">
        <v>20.66</v>
      </c>
      <c r="N48">
        <v>-4.75</v>
      </c>
      <c r="P48">
        <v>-2.6739999999999999</v>
      </c>
      <c r="R48">
        <v>-5.8140000000000001</v>
      </c>
      <c r="T48">
        <f t="shared" si="0"/>
        <v>-0.81587499999999968</v>
      </c>
      <c r="U48">
        <f t="shared" si="1"/>
        <v>3.2080205703690106</v>
      </c>
    </row>
    <row r="49" spans="1:21" x14ac:dyDescent="0.25">
      <c r="A49">
        <v>16</v>
      </c>
      <c r="B49" t="s">
        <v>26</v>
      </c>
      <c r="C49">
        <v>95</v>
      </c>
      <c r="D49">
        <v>0.58099999999999996</v>
      </c>
      <c r="F49">
        <v>-7.0259999999999998</v>
      </c>
      <c r="H49">
        <v>-7.782</v>
      </c>
      <c r="J49">
        <v>-5.3010000000000002</v>
      </c>
      <c r="L49">
        <v>18.181000000000001</v>
      </c>
      <c r="N49">
        <v>-5.96</v>
      </c>
      <c r="P49">
        <v>-4.7409999999999997</v>
      </c>
      <c r="R49">
        <v>-4.0229999999999997</v>
      </c>
      <c r="T49">
        <f t="shared" si="0"/>
        <v>-2.0088749999999997</v>
      </c>
      <c r="U49">
        <f t="shared" si="1"/>
        <v>3.020198973089947</v>
      </c>
    </row>
    <row r="50" spans="1:21" x14ac:dyDescent="0.25">
      <c r="A50">
        <v>16</v>
      </c>
      <c r="B50" t="s">
        <v>27</v>
      </c>
      <c r="C50">
        <v>96</v>
      </c>
      <c r="D50">
        <v>0.10299999999999999</v>
      </c>
      <c r="F50">
        <v>-3.5059999999999998</v>
      </c>
      <c r="H50">
        <v>-8.5229999999999997</v>
      </c>
      <c r="J50">
        <v>-2.1960000000000002</v>
      </c>
      <c r="L50">
        <v>16.744</v>
      </c>
      <c r="N50">
        <v>-7.1130000000000004</v>
      </c>
      <c r="P50">
        <v>-6.5149999999999997</v>
      </c>
      <c r="R50">
        <v>-2.3450000000000002</v>
      </c>
      <c r="T50">
        <f t="shared" si="0"/>
        <v>-1.6688749999999999</v>
      </c>
      <c r="U50">
        <f t="shared" si="1"/>
        <v>2.8233275544843734</v>
      </c>
    </row>
    <row r="51" spans="1:21" x14ac:dyDescent="0.25">
      <c r="A51">
        <v>22</v>
      </c>
      <c r="B51" t="s">
        <v>4</v>
      </c>
      <c r="C51">
        <v>97</v>
      </c>
      <c r="D51">
        <v>0.34699999999999998</v>
      </c>
      <c r="F51">
        <v>-0.14799999999999999</v>
      </c>
      <c r="H51">
        <v>-7.2480000000000002</v>
      </c>
      <c r="J51">
        <v>-0.33100000000000002</v>
      </c>
      <c r="L51">
        <v>12.295</v>
      </c>
      <c r="N51">
        <v>-4.6020000000000003</v>
      </c>
      <c r="P51">
        <v>-8.0250000000000004</v>
      </c>
      <c r="R51">
        <v>-0.42799999999999999</v>
      </c>
      <c r="T51">
        <f t="shared" si="0"/>
        <v>-1.0175000000000003</v>
      </c>
      <c r="U51">
        <f t="shared" si="1"/>
        <v>2.2417792917361741</v>
      </c>
    </row>
    <row r="52" spans="1:21" x14ac:dyDescent="0.25">
      <c r="A52">
        <v>22</v>
      </c>
      <c r="B52" t="s">
        <v>5</v>
      </c>
      <c r="C52">
        <v>98</v>
      </c>
      <c r="D52">
        <v>-3.7919999999999998</v>
      </c>
      <c r="F52">
        <v>4.7409999999999997</v>
      </c>
      <c r="H52">
        <v>-5.944</v>
      </c>
      <c r="J52">
        <v>3.47</v>
      </c>
      <c r="L52">
        <v>8.4369999999999994</v>
      </c>
      <c r="N52">
        <v>-2.306</v>
      </c>
      <c r="P52">
        <v>-5.2560000000000002</v>
      </c>
      <c r="R52">
        <v>2.9940000000000002</v>
      </c>
      <c r="T52">
        <f t="shared" si="0"/>
        <v>0.29299999999999987</v>
      </c>
      <c r="U52">
        <f t="shared" si="1"/>
        <v>1.8738413848867479</v>
      </c>
    </row>
    <row r="53" spans="1:21" x14ac:dyDescent="0.25">
      <c r="A53">
        <v>22</v>
      </c>
      <c r="B53" t="s">
        <v>6</v>
      </c>
      <c r="C53">
        <v>99</v>
      </c>
      <c r="D53">
        <v>-5.0289999999999999</v>
      </c>
      <c r="F53">
        <v>8.9190000000000005</v>
      </c>
      <c r="H53">
        <v>-1.5820000000000001</v>
      </c>
      <c r="J53">
        <v>5.2160000000000002</v>
      </c>
      <c r="L53">
        <v>2.8780000000000001</v>
      </c>
      <c r="N53">
        <v>5.2480000000000002</v>
      </c>
      <c r="P53">
        <v>-3.5430000000000001</v>
      </c>
      <c r="R53">
        <v>5.8959999999999999</v>
      </c>
      <c r="T53">
        <f t="shared" si="0"/>
        <v>2.2503750000000005</v>
      </c>
      <c r="U53">
        <f t="shared" si="1"/>
        <v>1.7787201150737169</v>
      </c>
    </row>
    <row r="54" spans="1:21" x14ac:dyDescent="0.25">
      <c r="A54">
        <v>22</v>
      </c>
      <c r="B54" t="s">
        <v>7</v>
      </c>
      <c r="C54">
        <v>100</v>
      </c>
      <c r="D54">
        <v>-6.1970000000000001</v>
      </c>
      <c r="F54">
        <v>14.555999999999999</v>
      </c>
      <c r="H54">
        <v>3.258</v>
      </c>
      <c r="J54">
        <v>9.0259999999999998</v>
      </c>
      <c r="L54">
        <v>1.73</v>
      </c>
      <c r="N54">
        <v>9.8350000000000009</v>
      </c>
      <c r="P54">
        <v>-2.7810000000000001</v>
      </c>
      <c r="R54">
        <v>12.417</v>
      </c>
      <c r="T54">
        <f t="shared" si="0"/>
        <v>5.2305000000000001</v>
      </c>
      <c r="U54">
        <f t="shared" si="1"/>
        <v>2.6224787824281273</v>
      </c>
    </row>
    <row r="55" spans="1:21" x14ac:dyDescent="0.25">
      <c r="A55">
        <v>22</v>
      </c>
      <c r="B55" t="s">
        <v>8</v>
      </c>
      <c r="C55">
        <v>101</v>
      </c>
      <c r="D55">
        <v>-4.173</v>
      </c>
      <c r="F55">
        <v>18.969000000000001</v>
      </c>
      <c r="H55">
        <v>9.4160000000000004</v>
      </c>
      <c r="J55">
        <v>17.591999999999999</v>
      </c>
      <c r="L55">
        <v>1.107</v>
      </c>
      <c r="N55">
        <v>18.646999999999998</v>
      </c>
      <c r="P55">
        <v>-2.0390000000000001</v>
      </c>
      <c r="R55">
        <v>20.864999999999998</v>
      </c>
      <c r="T55">
        <f t="shared" si="0"/>
        <v>10.048</v>
      </c>
      <c r="U55">
        <f t="shared" si="1"/>
        <v>3.6745256788170244</v>
      </c>
    </row>
    <row r="56" spans="1:21" x14ac:dyDescent="0.25">
      <c r="A56">
        <v>22</v>
      </c>
      <c r="B56" t="s">
        <v>9</v>
      </c>
      <c r="C56">
        <v>102</v>
      </c>
      <c r="D56">
        <v>1.661</v>
      </c>
      <c r="F56">
        <v>21.388000000000002</v>
      </c>
      <c r="H56">
        <v>12.414999999999999</v>
      </c>
      <c r="J56">
        <v>23.169</v>
      </c>
      <c r="L56">
        <v>0.69399999999999995</v>
      </c>
      <c r="N56">
        <v>24.184000000000001</v>
      </c>
      <c r="P56">
        <v>0.44900000000000001</v>
      </c>
      <c r="R56">
        <v>25.59</v>
      </c>
      <c r="T56">
        <f t="shared" si="0"/>
        <v>13.69375</v>
      </c>
      <c r="U56">
        <f t="shared" si="1"/>
        <v>3.9896901318541378</v>
      </c>
    </row>
    <row r="57" spans="1:21" x14ac:dyDescent="0.25">
      <c r="A57">
        <v>22</v>
      </c>
      <c r="B57" t="s">
        <v>10</v>
      </c>
      <c r="C57">
        <v>103</v>
      </c>
      <c r="D57">
        <v>2.9969999999999999</v>
      </c>
      <c r="F57">
        <v>30.215</v>
      </c>
      <c r="H57">
        <v>14.589</v>
      </c>
      <c r="J57">
        <v>27.408000000000001</v>
      </c>
      <c r="L57">
        <v>4.657</v>
      </c>
      <c r="N57">
        <v>27.957999999999998</v>
      </c>
      <c r="P57">
        <v>2.9350000000000001</v>
      </c>
      <c r="R57">
        <v>31.405000000000001</v>
      </c>
      <c r="T57">
        <f t="shared" si="0"/>
        <v>17.770499999999998</v>
      </c>
      <c r="U57">
        <f t="shared" si="1"/>
        <v>4.547106458271803</v>
      </c>
    </row>
    <row r="58" spans="1:21" x14ac:dyDescent="0.25">
      <c r="A58">
        <v>22</v>
      </c>
      <c r="B58" t="s">
        <v>11</v>
      </c>
      <c r="C58">
        <v>104</v>
      </c>
      <c r="D58">
        <v>7.3070000000000004</v>
      </c>
      <c r="F58">
        <v>38.468000000000004</v>
      </c>
      <c r="H58">
        <v>19.635999999999999</v>
      </c>
      <c r="J58">
        <v>31.600999999999999</v>
      </c>
      <c r="L58">
        <v>10.72</v>
      </c>
      <c r="N58">
        <v>29.773</v>
      </c>
      <c r="P58">
        <v>5.2560000000000002</v>
      </c>
      <c r="R58">
        <v>32.499000000000002</v>
      </c>
      <c r="T58">
        <f t="shared" si="0"/>
        <v>21.907499999999999</v>
      </c>
      <c r="U58">
        <f t="shared" si="1"/>
        <v>4.5572293156823136</v>
      </c>
    </row>
    <row r="59" spans="1:21" x14ac:dyDescent="0.25">
      <c r="A59">
        <v>22</v>
      </c>
      <c r="B59" t="s">
        <v>12</v>
      </c>
      <c r="C59">
        <v>105</v>
      </c>
      <c r="D59">
        <v>19.167999999999999</v>
      </c>
      <c r="F59">
        <v>46.773000000000003</v>
      </c>
      <c r="H59">
        <v>23.762</v>
      </c>
      <c r="J59">
        <v>36.884999999999998</v>
      </c>
      <c r="L59">
        <v>18.231999999999999</v>
      </c>
      <c r="N59">
        <v>31.417999999999999</v>
      </c>
      <c r="P59">
        <v>9.0570000000000004</v>
      </c>
      <c r="R59">
        <v>33.902999999999999</v>
      </c>
      <c r="T59">
        <f t="shared" si="0"/>
        <v>27.399749999999997</v>
      </c>
      <c r="U59">
        <f t="shared" si="1"/>
        <v>4.278748205416762</v>
      </c>
    </row>
    <row r="60" spans="1:21" x14ac:dyDescent="0.25">
      <c r="A60">
        <v>22</v>
      </c>
      <c r="B60" t="s">
        <v>13</v>
      </c>
      <c r="C60">
        <v>106</v>
      </c>
      <c r="D60">
        <v>27.849</v>
      </c>
      <c r="F60">
        <v>48.006</v>
      </c>
      <c r="H60">
        <v>28.567</v>
      </c>
      <c r="J60">
        <v>35.521000000000001</v>
      </c>
      <c r="L60">
        <v>23.399000000000001</v>
      </c>
      <c r="N60">
        <v>31.899000000000001</v>
      </c>
      <c r="P60">
        <v>12.68</v>
      </c>
      <c r="R60">
        <v>31.027999999999999</v>
      </c>
      <c r="T60">
        <f t="shared" si="0"/>
        <v>29.868624999999998</v>
      </c>
      <c r="U60">
        <f t="shared" si="1"/>
        <v>3.5593395200790314</v>
      </c>
    </row>
    <row r="61" spans="1:21" x14ac:dyDescent="0.25">
      <c r="A61">
        <v>22</v>
      </c>
      <c r="B61" t="s">
        <v>14</v>
      </c>
      <c r="C61">
        <v>107</v>
      </c>
      <c r="D61">
        <v>41.203000000000003</v>
      </c>
      <c r="F61">
        <v>51.725000000000001</v>
      </c>
      <c r="H61">
        <v>31.437000000000001</v>
      </c>
      <c r="J61">
        <v>34.067</v>
      </c>
      <c r="L61">
        <v>25.907</v>
      </c>
      <c r="N61">
        <v>32.494999999999997</v>
      </c>
      <c r="P61">
        <v>15.223000000000001</v>
      </c>
      <c r="R61">
        <v>27.625</v>
      </c>
      <c r="T61">
        <f t="shared" si="0"/>
        <v>32.460250000000002</v>
      </c>
      <c r="U61">
        <f t="shared" si="1"/>
        <v>3.8140803036249795</v>
      </c>
    </row>
    <row r="62" spans="1:21" x14ac:dyDescent="0.25">
      <c r="A62">
        <v>22</v>
      </c>
      <c r="B62" t="s">
        <v>15</v>
      </c>
      <c r="C62">
        <v>108</v>
      </c>
      <c r="D62">
        <v>46.04</v>
      </c>
      <c r="F62">
        <v>50.42</v>
      </c>
      <c r="H62">
        <v>30.701000000000001</v>
      </c>
      <c r="J62">
        <v>35.71</v>
      </c>
      <c r="L62">
        <v>28.678000000000001</v>
      </c>
      <c r="N62">
        <v>32.957999999999998</v>
      </c>
      <c r="P62">
        <v>19.975999999999999</v>
      </c>
      <c r="R62">
        <v>24.548999999999999</v>
      </c>
      <c r="T62">
        <f t="shared" si="0"/>
        <v>33.628999999999998</v>
      </c>
      <c r="U62">
        <f t="shared" si="1"/>
        <v>3.6417416310253077</v>
      </c>
    </row>
    <row r="63" spans="1:21" x14ac:dyDescent="0.25">
      <c r="A63">
        <v>16</v>
      </c>
      <c r="B63" t="s">
        <v>16</v>
      </c>
      <c r="C63">
        <v>109</v>
      </c>
      <c r="D63">
        <v>46.826000000000001</v>
      </c>
      <c r="F63">
        <v>44.637</v>
      </c>
      <c r="H63">
        <v>29.986999999999998</v>
      </c>
      <c r="J63">
        <v>36.25</v>
      </c>
      <c r="L63">
        <v>30.899000000000001</v>
      </c>
      <c r="N63">
        <v>36.823</v>
      </c>
      <c r="P63">
        <v>24.376999999999999</v>
      </c>
      <c r="R63">
        <v>20.407</v>
      </c>
      <c r="T63">
        <f t="shared" si="0"/>
        <v>33.775750000000002</v>
      </c>
      <c r="U63">
        <f t="shared" si="1"/>
        <v>3.2551435054497069</v>
      </c>
    </row>
    <row r="64" spans="1:21" x14ac:dyDescent="0.25">
      <c r="A64">
        <v>16</v>
      </c>
      <c r="B64" t="s">
        <v>17</v>
      </c>
      <c r="C64">
        <v>110</v>
      </c>
      <c r="D64">
        <v>46.826000000000001</v>
      </c>
      <c r="F64">
        <v>42.341999999999999</v>
      </c>
      <c r="H64">
        <v>31.495999999999999</v>
      </c>
      <c r="J64">
        <v>33.939</v>
      </c>
      <c r="L64">
        <v>32.927999999999997</v>
      </c>
      <c r="N64">
        <v>33.473999999999997</v>
      </c>
      <c r="P64">
        <v>27.539000000000001</v>
      </c>
      <c r="R64">
        <v>16.707000000000001</v>
      </c>
      <c r="T64">
        <f t="shared" si="0"/>
        <v>33.156374999999997</v>
      </c>
      <c r="U64">
        <f t="shared" si="1"/>
        <v>3.209621645133697</v>
      </c>
    </row>
    <row r="65" spans="1:21" x14ac:dyDescent="0.25">
      <c r="A65">
        <v>16</v>
      </c>
      <c r="B65" t="s">
        <v>18</v>
      </c>
      <c r="C65">
        <v>111</v>
      </c>
      <c r="D65">
        <v>51.048000000000002</v>
      </c>
      <c r="F65">
        <v>38.326000000000001</v>
      </c>
      <c r="H65">
        <v>30.779</v>
      </c>
      <c r="J65">
        <v>32.052999999999997</v>
      </c>
      <c r="L65">
        <v>26.056000000000001</v>
      </c>
      <c r="N65">
        <v>30.303999999999998</v>
      </c>
      <c r="P65">
        <v>23.774000000000001</v>
      </c>
      <c r="R65">
        <v>13.298999999999999</v>
      </c>
      <c r="T65">
        <f t="shared" si="0"/>
        <v>30.704875000000001</v>
      </c>
      <c r="U65">
        <f t="shared" si="1"/>
        <v>3.8879885289618978</v>
      </c>
    </row>
    <row r="66" spans="1:21" x14ac:dyDescent="0.25">
      <c r="A66">
        <v>16</v>
      </c>
      <c r="B66" t="s">
        <v>19</v>
      </c>
      <c r="C66">
        <v>112</v>
      </c>
      <c r="D66">
        <v>48.112000000000002</v>
      </c>
      <c r="F66">
        <v>32.661999999999999</v>
      </c>
      <c r="H66">
        <v>25.962</v>
      </c>
      <c r="J66">
        <v>26.855</v>
      </c>
      <c r="L66">
        <v>28.933</v>
      </c>
      <c r="N66">
        <v>25.236000000000001</v>
      </c>
      <c r="P66">
        <v>21.257999999999999</v>
      </c>
      <c r="R66">
        <v>10.733000000000001</v>
      </c>
      <c r="T66">
        <f t="shared" si="0"/>
        <v>27.468875000000001</v>
      </c>
      <c r="U66">
        <f t="shared" si="1"/>
        <v>3.7358029947556131</v>
      </c>
    </row>
    <row r="67" spans="1:21" x14ac:dyDescent="0.25">
      <c r="A67">
        <v>16</v>
      </c>
      <c r="B67" t="s">
        <v>20</v>
      </c>
      <c r="C67">
        <v>113</v>
      </c>
      <c r="D67">
        <v>43.643000000000001</v>
      </c>
      <c r="F67">
        <v>22.495000000000001</v>
      </c>
      <c r="H67">
        <v>21.518999999999998</v>
      </c>
      <c r="J67">
        <v>16.259</v>
      </c>
      <c r="L67">
        <v>32.518000000000001</v>
      </c>
      <c r="N67">
        <v>23.181000000000001</v>
      </c>
      <c r="P67">
        <v>11.781000000000001</v>
      </c>
      <c r="R67">
        <v>7.1120000000000001</v>
      </c>
      <c r="T67">
        <f t="shared" ref="T67:T98" si="2">AVERAGE(D67,F67,H67,J67,L67,N67,P67,R67)</f>
        <v>22.313500000000005</v>
      </c>
      <c r="U67">
        <f t="shared" ref="U67:U98" si="3">STDEV(D67,F67,H67,J67,L67,N67,P67,R67)/SQRT(8)</f>
        <v>4.0952329604065234</v>
      </c>
    </row>
    <row r="68" spans="1:21" x14ac:dyDescent="0.25">
      <c r="A68">
        <v>16</v>
      </c>
      <c r="B68" t="s">
        <v>21</v>
      </c>
      <c r="C68">
        <v>114</v>
      </c>
      <c r="D68">
        <v>40.332000000000001</v>
      </c>
      <c r="F68">
        <v>15.388</v>
      </c>
      <c r="H68">
        <v>18.161999999999999</v>
      </c>
      <c r="J68">
        <v>7.7140000000000004</v>
      </c>
      <c r="L68">
        <v>29</v>
      </c>
      <c r="N68">
        <v>18.574999999999999</v>
      </c>
      <c r="P68">
        <v>6.8</v>
      </c>
      <c r="R68">
        <v>3.4649999999999999</v>
      </c>
      <c r="T68">
        <f t="shared" si="2"/>
        <v>17.429500000000001</v>
      </c>
      <c r="U68">
        <f t="shared" si="3"/>
        <v>4.3646344471379095</v>
      </c>
    </row>
    <row r="69" spans="1:21" x14ac:dyDescent="0.25">
      <c r="A69">
        <v>16</v>
      </c>
      <c r="B69" t="s">
        <v>22</v>
      </c>
      <c r="C69">
        <v>115</v>
      </c>
      <c r="D69">
        <v>34.142000000000003</v>
      </c>
      <c r="F69">
        <v>10.090999999999999</v>
      </c>
      <c r="H69">
        <v>15.474</v>
      </c>
      <c r="J69">
        <v>4.6429999999999998</v>
      </c>
      <c r="L69">
        <v>29.503</v>
      </c>
      <c r="N69">
        <v>14.176</v>
      </c>
      <c r="P69">
        <v>3.8119999999999998</v>
      </c>
      <c r="R69">
        <v>2.3450000000000002</v>
      </c>
      <c r="T69">
        <f t="shared" si="2"/>
        <v>14.273250000000001</v>
      </c>
      <c r="U69">
        <f t="shared" si="3"/>
        <v>4.2048390480068152</v>
      </c>
    </row>
    <row r="70" spans="1:21" x14ac:dyDescent="0.25">
      <c r="A70">
        <v>16</v>
      </c>
      <c r="B70" t="s">
        <v>23</v>
      </c>
      <c r="C70">
        <v>116</v>
      </c>
      <c r="D70">
        <v>27.661999999999999</v>
      </c>
      <c r="F70">
        <v>3.0209999999999999</v>
      </c>
      <c r="H70">
        <v>9.8040000000000003</v>
      </c>
      <c r="J70">
        <v>1.1639999999999999</v>
      </c>
      <c r="L70">
        <v>24.094999999999999</v>
      </c>
      <c r="N70">
        <v>10.887</v>
      </c>
      <c r="P70">
        <v>0.97499999999999998</v>
      </c>
      <c r="R70">
        <v>-0.92500000000000004</v>
      </c>
      <c r="T70">
        <f t="shared" si="2"/>
        <v>9.5853750000000009</v>
      </c>
      <c r="U70">
        <f t="shared" si="3"/>
        <v>3.8675682879625493</v>
      </c>
    </row>
    <row r="71" spans="1:21" x14ac:dyDescent="0.25">
      <c r="A71">
        <v>16</v>
      </c>
      <c r="B71" t="s">
        <v>24</v>
      </c>
      <c r="C71">
        <v>117</v>
      </c>
      <c r="D71">
        <v>24.003</v>
      </c>
      <c r="F71">
        <v>-3.9220000000000002</v>
      </c>
      <c r="H71">
        <v>4.8520000000000003</v>
      </c>
      <c r="J71">
        <v>-3.2050000000000001</v>
      </c>
      <c r="L71">
        <v>17.757999999999999</v>
      </c>
      <c r="N71">
        <v>5.726</v>
      </c>
      <c r="P71">
        <v>-2.4790000000000001</v>
      </c>
      <c r="R71">
        <v>-3.3340000000000001</v>
      </c>
      <c r="T71">
        <f t="shared" si="2"/>
        <v>4.9248750000000001</v>
      </c>
      <c r="U71">
        <f t="shared" si="3"/>
        <v>3.7718399945114882</v>
      </c>
    </row>
    <row r="72" spans="1:21" x14ac:dyDescent="0.25">
      <c r="A72">
        <v>16</v>
      </c>
      <c r="B72" t="s">
        <v>25</v>
      </c>
      <c r="C72">
        <v>118</v>
      </c>
      <c r="D72">
        <v>17.535</v>
      </c>
      <c r="F72">
        <v>-8.1829999999999998</v>
      </c>
      <c r="H72">
        <v>3.4870000000000001</v>
      </c>
      <c r="J72">
        <v>-4.351</v>
      </c>
      <c r="L72">
        <v>12.685</v>
      </c>
      <c r="N72">
        <v>1.87</v>
      </c>
      <c r="P72">
        <v>-4.4720000000000004</v>
      </c>
      <c r="R72">
        <v>-4.8940000000000001</v>
      </c>
      <c r="T72">
        <f t="shared" si="2"/>
        <v>1.7096250000000002</v>
      </c>
      <c r="U72">
        <f t="shared" si="3"/>
        <v>3.2472562260726914</v>
      </c>
    </row>
    <row r="73" spans="1:21" x14ac:dyDescent="0.25">
      <c r="A73">
        <v>16</v>
      </c>
      <c r="B73" t="s">
        <v>26</v>
      </c>
      <c r="C73">
        <v>119</v>
      </c>
      <c r="D73">
        <v>14.218999999999999</v>
      </c>
      <c r="F73">
        <v>-10.103</v>
      </c>
      <c r="H73">
        <v>-4.7460000000000004</v>
      </c>
      <c r="J73">
        <v>-6.1749999999999998</v>
      </c>
      <c r="L73">
        <v>8.4329999999999998</v>
      </c>
      <c r="N73">
        <v>-3.1360000000000001</v>
      </c>
      <c r="P73">
        <v>-6.7939999999999996</v>
      </c>
      <c r="R73">
        <v>-4.149</v>
      </c>
      <c r="T73">
        <f t="shared" si="2"/>
        <v>-1.5563750000000001</v>
      </c>
      <c r="U73">
        <f t="shared" si="3"/>
        <v>2.9575868175730937</v>
      </c>
    </row>
    <row r="74" spans="1:21" x14ac:dyDescent="0.25">
      <c r="A74">
        <v>16</v>
      </c>
      <c r="B74" t="s">
        <v>27</v>
      </c>
      <c r="C74">
        <v>120</v>
      </c>
      <c r="D74">
        <v>9.1280000000000001</v>
      </c>
      <c r="F74">
        <v>-11.837</v>
      </c>
      <c r="H74">
        <v>-5.0449999999999999</v>
      </c>
      <c r="J74">
        <v>-6.4459999999999997</v>
      </c>
      <c r="L74">
        <v>4.7050000000000001</v>
      </c>
      <c r="N74">
        <v>-6.8449999999999998</v>
      </c>
      <c r="P74">
        <v>-14.586</v>
      </c>
      <c r="R74">
        <v>-2.8679999999999999</v>
      </c>
      <c r="T74">
        <f t="shared" si="2"/>
        <v>-4.2242500000000005</v>
      </c>
      <c r="U74">
        <f t="shared" si="3"/>
        <v>2.7955687496337069</v>
      </c>
    </row>
    <row r="75" spans="1:21" x14ac:dyDescent="0.25">
      <c r="A75">
        <v>22</v>
      </c>
      <c r="B75" t="s">
        <v>4</v>
      </c>
      <c r="C75">
        <v>121</v>
      </c>
      <c r="D75">
        <v>4.6269999999999998</v>
      </c>
      <c r="F75">
        <v>-9.6210000000000004</v>
      </c>
      <c r="H75">
        <v>-4.4560000000000004</v>
      </c>
      <c r="J75">
        <v>-4.351</v>
      </c>
      <c r="L75">
        <v>2.6059999999999999</v>
      </c>
      <c r="N75">
        <v>-5.008</v>
      </c>
      <c r="P75">
        <v>-20.472000000000001</v>
      </c>
      <c r="R75">
        <v>-0.29599999999999999</v>
      </c>
      <c r="T75">
        <f t="shared" si="2"/>
        <v>-4.6213750000000005</v>
      </c>
      <c r="U75">
        <f t="shared" si="3"/>
        <v>2.7805599123808293</v>
      </c>
    </row>
    <row r="76" spans="1:21" x14ac:dyDescent="0.25">
      <c r="A76">
        <v>22</v>
      </c>
      <c r="B76" t="s">
        <v>5</v>
      </c>
      <c r="C76">
        <v>122</v>
      </c>
      <c r="D76">
        <v>3.49</v>
      </c>
      <c r="F76">
        <v>-1.4159999999999999</v>
      </c>
      <c r="H76">
        <v>-1.5620000000000001</v>
      </c>
      <c r="J76">
        <v>-1.2849999999999999</v>
      </c>
      <c r="L76">
        <v>0.47399999999999998</v>
      </c>
      <c r="N76">
        <v>-3.121</v>
      </c>
      <c r="P76">
        <v>-18.195</v>
      </c>
      <c r="R76">
        <v>3.8220000000000001</v>
      </c>
      <c r="T76">
        <f t="shared" si="2"/>
        <v>-2.2241250000000004</v>
      </c>
      <c r="U76">
        <f t="shared" si="3"/>
        <v>2.443407291917667</v>
      </c>
    </row>
    <row r="77" spans="1:21" x14ac:dyDescent="0.25">
      <c r="A77">
        <v>22</v>
      </c>
      <c r="B77" t="s">
        <v>6</v>
      </c>
      <c r="C77">
        <v>123</v>
      </c>
      <c r="D77">
        <v>4.359</v>
      </c>
      <c r="F77">
        <v>-1.6779999999999999</v>
      </c>
      <c r="H77">
        <v>0.16</v>
      </c>
      <c r="J77">
        <v>3.2890000000000001</v>
      </c>
      <c r="L77">
        <v>-3.742</v>
      </c>
      <c r="N77">
        <v>9.1999999999999998E-2</v>
      </c>
      <c r="P77">
        <v>-12.036</v>
      </c>
      <c r="R77">
        <v>7.2519999999999998</v>
      </c>
      <c r="T77">
        <f t="shared" si="2"/>
        <v>-0.28799999999999992</v>
      </c>
      <c r="U77">
        <f t="shared" si="3"/>
        <v>2.0850829120205265</v>
      </c>
    </row>
    <row r="78" spans="1:21" x14ac:dyDescent="0.25">
      <c r="A78">
        <v>22</v>
      </c>
      <c r="B78" t="s">
        <v>7</v>
      </c>
      <c r="C78">
        <v>124</v>
      </c>
      <c r="D78">
        <v>3.7170000000000001</v>
      </c>
      <c r="F78">
        <v>1.571</v>
      </c>
      <c r="H78">
        <v>3.9060000000000001</v>
      </c>
      <c r="J78">
        <v>8.8680000000000003</v>
      </c>
      <c r="L78">
        <v>-6.2530000000000001</v>
      </c>
      <c r="N78">
        <v>5.8140000000000001</v>
      </c>
      <c r="P78">
        <v>-8.3949999999999996</v>
      </c>
      <c r="R78">
        <v>11.759</v>
      </c>
      <c r="T78">
        <f t="shared" si="2"/>
        <v>2.6233750000000002</v>
      </c>
      <c r="U78">
        <f t="shared" si="3"/>
        <v>2.4523251717029404</v>
      </c>
    </row>
    <row r="79" spans="1:21" x14ac:dyDescent="0.25">
      <c r="A79">
        <v>22</v>
      </c>
      <c r="B79" t="s">
        <v>8</v>
      </c>
      <c r="C79">
        <v>125</v>
      </c>
      <c r="D79">
        <v>9.8529999999999998</v>
      </c>
      <c r="F79">
        <v>13.532999999999999</v>
      </c>
      <c r="H79">
        <v>5.7930000000000001</v>
      </c>
      <c r="J79">
        <v>16.111000000000001</v>
      </c>
      <c r="L79">
        <v>-6.952</v>
      </c>
      <c r="N79">
        <v>10.622999999999999</v>
      </c>
      <c r="P79">
        <v>-5.851</v>
      </c>
      <c r="R79">
        <v>15.065</v>
      </c>
      <c r="T79">
        <f t="shared" si="2"/>
        <v>7.2718749999999996</v>
      </c>
      <c r="U79">
        <f t="shared" si="3"/>
        <v>3.1978575385800991</v>
      </c>
    </row>
    <row r="80" spans="1:21" x14ac:dyDescent="0.25">
      <c r="A80">
        <v>22</v>
      </c>
      <c r="B80" t="s">
        <v>9</v>
      </c>
      <c r="C80">
        <v>126</v>
      </c>
      <c r="D80">
        <v>12.637</v>
      </c>
      <c r="F80">
        <v>16.928000000000001</v>
      </c>
      <c r="H80">
        <v>11.372999999999999</v>
      </c>
      <c r="J80">
        <v>22.213999999999999</v>
      </c>
      <c r="L80">
        <v>-3.661</v>
      </c>
      <c r="N80">
        <v>16.344000000000001</v>
      </c>
      <c r="P80">
        <v>-0.16700000000000001</v>
      </c>
      <c r="R80">
        <v>19.459</v>
      </c>
      <c r="T80">
        <f t="shared" si="2"/>
        <v>11.890875000000001</v>
      </c>
      <c r="U80">
        <f t="shared" si="3"/>
        <v>3.2654151969515515</v>
      </c>
    </row>
    <row r="81" spans="1:21" x14ac:dyDescent="0.25">
      <c r="A81">
        <v>22</v>
      </c>
      <c r="B81" t="s">
        <v>10</v>
      </c>
      <c r="C81">
        <v>127</v>
      </c>
      <c r="D81">
        <v>18.954999999999998</v>
      </c>
      <c r="F81">
        <v>31.146999999999998</v>
      </c>
      <c r="H81">
        <v>13.813000000000001</v>
      </c>
      <c r="J81">
        <v>28.936</v>
      </c>
      <c r="L81">
        <v>-0.379</v>
      </c>
      <c r="N81">
        <v>25.38</v>
      </c>
      <c r="P81">
        <v>7.4039999999999999</v>
      </c>
      <c r="R81">
        <v>22.995000000000001</v>
      </c>
      <c r="T81">
        <f t="shared" si="2"/>
        <v>18.531374999999997</v>
      </c>
      <c r="U81">
        <f t="shared" si="3"/>
        <v>3.8686032591026045</v>
      </c>
    </row>
    <row r="82" spans="1:21" x14ac:dyDescent="0.25">
      <c r="A82">
        <v>22</v>
      </c>
      <c r="B82" t="s">
        <v>11</v>
      </c>
      <c r="C82">
        <v>128</v>
      </c>
      <c r="D82">
        <v>30.251999999999999</v>
      </c>
      <c r="F82">
        <v>43.677999999999997</v>
      </c>
      <c r="H82">
        <v>15.048999999999999</v>
      </c>
      <c r="J82">
        <v>34</v>
      </c>
      <c r="L82">
        <v>2.7440000000000002</v>
      </c>
      <c r="N82">
        <v>35.661999999999999</v>
      </c>
      <c r="P82">
        <v>14.241</v>
      </c>
      <c r="R82">
        <v>24.983000000000001</v>
      </c>
      <c r="T82">
        <f t="shared" si="2"/>
        <v>25.076124999999998</v>
      </c>
      <c r="U82">
        <f t="shared" si="3"/>
        <v>4.7831388731575339</v>
      </c>
    </row>
    <row r="83" spans="1:21" x14ac:dyDescent="0.25">
      <c r="A83">
        <v>22</v>
      </c>
      <c r="B83" t="s">
        <v>12</v>
      </c>
      <c r="C83">
        <v>129</v>
      </c>
      <c r="D83">
        <v>36.098999999999997</v>
      </c>
      <c r="F83">
        <v>42.71</v>
      </c>
      <c r="H83">
        <v>17.931999999999999</v>
      </c>
      <c r="J83">
        <v>29.338999999999999</v>
      </c>
      <c r="L83">
        <v>6.4950000000000001</v>
      </c>
      <c r="N83">
        <v>39.192999999999998</v>
      </c>
      <c r="P83">
        <v>18.234000000000002</v>
      </c>
      <c r="R83">
        <v>28.638000000000002</v>
      </c>
      <c r="T83">
        <f t="shared" si="2"/>
        <v>27.33</v>
      </c>
      <c r="U83">
        <f t="shared" si="3"/>
        <v>4.3610989768307613</v>
      </c>
    </row>
    <row r="84" spans="1:21" x14ac:dyDescent="0.25">
      <c r="A84">
        <v>22</v>
      </c>
      <c r="B84" t="s">
        <v>13</v>
      </c>
      <c r="C84">
        <v>130</v>
      </c>
      <c r="D84">
        <v>40.518000000000001</v>
      </c>
      <c r="F84">
        <v>42.71</v>
      </c>
      <c r="H84">
        <v>20.053000000000001</v>
      </c>
      <c r="J84">
        <v>31.074999999999999</v>
      </c>
      <c r="L84">
        <v>9.8870000000000005</v>
      </c>
      <c r="N84">
        <v>37.985999999999997</v>
      </c>
      <c r="P84">
        <v>22.498000000000001</v>
      </c>
      <c r="R84">
        <v>31.062999999999999</v>
      </c>
      <c r="T84">
        <f t="shared" si="2"/>
        <v>29.473749999999995</v>
      </c>
      <c r="U84">
        <f t="shared" si="3"/>
        <v>3.9994961367920228</v>
      </c>
    </row>
    <row r="85" spans="1:21" x14ac:dyDescent="0.25">
      <c r="A85">
        <v>22</v>
      </c>
      <c r="B85" t="s">
        <v>14</v>
      </c>
      <c r="C85">
        <v>131</v>
      </c>
      <c r="D85">
        <v>43.607999999999997</v>
      </c>
      <c r="F85">
        <v>39.055</v>
      </c>
      <c r="H85">
        <v>22.431000000000001</v>
      </c>
      <c r="J85">
        <v>26.779</v>
      </c>
      <c r="L85">
        <v>18.710999999999999</v>
      </c>
      <c r="N85">
        <v>39.023000000000003</v>
      </c>
      <c r="P85">
        <v>26.91</v>
      </c>
      <c r="R85">
        <v>32.856000000000002</v>
      </c>
      <c r="T85">
        <f t="shared" si="2"/>
        <v>31.171624999999999</v>
      </c>
      <c r="U85">
        <f t="shared" si="3"/>
        <v>3.1350966488719068</v>
      </c>
    </row>
    <row r="86" spans="1:21" x14ac:dyDescent="0.25">
      <c r="A86">
        <v>22</v>
      </c>
      <c r="B86" t="s">
        <v>15</v>
      </c>
      <c r="C86">
        <v>132</v>
      </c>
      <c r="D86">
        <v>48.738</v>
      </c>
      <c r="F86">
        <v>35.683</v>
      </c>
      <c r="H86">
        <v>24.919</v>
      </c>
      <c r="J86">
        <v>25.16</v>
      </c>
      <c r="L86">
        <v>21.292000000000002</v>
      </c>
      <c r="N86">
        <v>39.344000000000001</v>
      </c>
      <c r="P86">
        <v>27.733000000000001</v>
      </c>
      <c r="R86">
        <v>33.667999999999999</v>
      </c>
      <c r="T86">
        <f t="shared" si="2"/>
        <v>32.067124999999997</v>
      </c>
      <c r="U86">
        <f t="shared" si="3"/>
        <v>3.2188073458830599</v>
      </c>
    </row>
    <row r="87" spans="1:21" x14ac:dyDescent="0.25">
      <c r="A87">
        <v>16</v>
      </c>
      <c r="B87" t="s">
        <v>16</v>
      </c>
      <c r="C87">
        <v>133</v>
      </c>
      <c r="D87">
        <v>53.503</v>
      </c>
      <c r="F87">
        <v>29.736000000000001</v>
      </c>
      <c r="H87">
        <v>27.631</v>
      </c>
      <c r="J87">
        <v>22.622</v>
      </c>
      <c r="L87">
        <v>23.363</v>
      </c>
      <c r="N87">
        <v>37.698999999999998</v>
      </c>
      <c r="P87">
        <v>28.925999999999998</v>
      </c>
      <c r="R87">
        <v>35.573</v>
      </c>
      <c r="T87">
        <f t="shared" si="2"/>
        <v>32.381625</v>
      </c>
      <c r="U87">
        <f t="shared" si="3"/>
        <v>3.5422622510072186</v>
      </c>
    </row>
    <row r="88" spans="1:21" x14ac:dyDescent="0.25">
      <c r="A88">
        <v>16</v>
      </c>
      <c r="B88" t="s">
        <v>17</v>
      </c>
      <c r="C88">
        <v>134</v>
      </c>
      <c r="D88">
        <v>61.405999999999999</v>
      </c>
      <c r="F88">
        <v>25.472999999999999</v>
      </c>
      <c r="H88">
        <v>33.755000000000003</v>
      </c>
      <c r="J88">
        <v>19.478000000000002</v>
      </c>
      <c r="L88">
        <v>26.367999999999999</v>
      </c>
      <c r="N88">
        <v>31.369</v>
      </c>
      <c r="P88">
        <v>29.314</v>
      </c>
      <c r="R88">
        <v>34.960999999999999</v>
      </c>
      <c r="T88">
        <f t="shared" si="2"/>
        <v>32.765499999999996</v>
      </c>
      <c r="U88">
        <f t="shared" si="3"/>
        <v>4.4533431543055446</v>
      </c>
    </row>
    <row r="89" spans="1:21" x14ac:dyDescent="0.25">
      <c r="A89">
        <v>16</v>
      </c>
      <c r="B89" t="s">
        <v>18</v>
      </c>
      <c r="C89">
        <v>135</v>
      </c>
      <c r="D89">
        <v>66</v>
      </c>
      <c r="F89">
        <v>19.151</v>
      </c>
      <c r="H89">
        <v>36.567999999999998</v>
      </c>
      <c r="J89">
        <v>16.747</v>
      </c>
      <c r="L89">
        <v>25.960999999999999</v>
      </c>
      <c r="N89">
        <v>25.291</v>
      </c>
      <c r="P89">
        <v>26.605</v>
      </c>
      <c r="R89">
        <v>34.960999999999999</v>
      </c>
      <c r="T89">
        <f t="shared" si="2"/>
        <v>31.410499999999999</v>
      </c>
      <c r="U89">
        <f t="shared" si="3"/>
        <v>5.4954382055873019</v>
      </c>
    </row>
    <row r="90" spans="1:21" x14ac:dyDescent="0.25">
      <c r="A90">
        <v>16</v>
      </c>
      <c r="B90" t="s">
        <v>19</v>
      </c>
      <c r="C90">
        <v>136</v>
      </c>
      <c r="D90">
        <v>65.983000000000004</v>
      </c>
      <c r="F90">
        <v>15.21</v>
      </c>
      <c r="H90">
        <v>32.49</v>
      </c>
      <c r="J90">
        <v>14.712999999999999</v>
      </c>
      <c r="L90">
        <v>27.303999999999998</v>
      </c>
      <c r="N90">
        <v>20.962</v>
      </c>
      <c r="P90">
        <v>23.972999999999999</v>
      </c>
      <c r="R90">
        <v>20.742999999999999</v>
      </c>
      <c r="T90">
        <f t="shared" si="2"/>
        <v>27.672249999999998</v>
      </c>
      <c r="U90">
        <f t="shared" si="3"/>
        <v>5.8569801694522718</v>
      </c>
    </row>
    <row r="91" spans="1:21" x14ac:dyDescent="0.25">
      <c r="A91">
        <v>16</v>
      </c>
      <c r="B91" t="s">
        <v>20</v>
      </c>
      <c r="C91">
        <v>137</v>
      </c>
      <c r="D91">
        <v>61.192</v>
      </c>
      <c r="F91">
        <v>11.478</v>
      </c>
      <c r="H91">
        <v>27.460999999999999</v>
      </c>
      <c r="J91">
        <v>13.074</v>
      </c>
      <c r="L91">
        <v>23.914999999999999</v>
      </c>
      <c r="N91">
        <v>17.542999999999999</v>
      </c>
      <c r="P91">
        <v>20.744</v>
      </c>
      <c r="R91">
        <v>14.063000000000001</v>
      </c>
      <c r="T91">
        <f t="shared" si="2"/>
        <v>23.68375</v>
      </c>
      <c r="U91">
        <f t="shared" si="3"/>
        <v>5.7034557373766201</v>
      </c>
    </row>
    <row r="92" spans="1:21" x14ac:dyDescent="0.25">
      <c r="A92">
        <v>16</v>
      </c>
      <c r="B92" t="s">
        <v>21</v>
      </c>
      <c r="C92">
        <v>138</v>
      </c>
      <c r="D92">
        <v>55.805</v>
      </c>
      <c r="F92">
        <v>8.4429999999999996</v>
      </c>
      <c r="H92">
        <v>24.015999999999998</v>
      </c>
      <c r="J92">
        <v>6.883</v>
      </c>
      <c r="L92">
        <v>19.085000000000001</v>
      </c>
      <c r="N92">
        <v>14.539</v>
      </c>
      <c r="P92">
        <v>17.972000000000001</v>
      </c>
      <c r="R92">
        <v>11.452</v>
      </c>
      <c r="T92">
        <f t="shared" si="2"/>
        <v>19.774374999999999</v>
      </c>
      <c r="U92">
        <f t="shared" si="3"/>
        <v>5.5278189316062996</v>
      </c>
    </row>
    <row r="93" spans="1:21" x14ac:dyDescent="0.25">
      <c r="A93">
        <v>16</v>
      </c>
      <c r="B93" t="s">
        <v>22</v>
      </c>
      <c r="C93">
        <v>139</v>
      </c>
      <c r="D93">
        <v>50.277000000000001</v>
      </c>
      <c r="F93">
        <v>3.1339999999999999</v>
      </c>
      <c r="H93">
        <v>19.986999999999998</v>
      </c>
      <c r="J93">
        <v>4.9889999999999999</v>
      </c>
      <c r="L93">
        <v>14.688000000000001</v>
      </c>
      <c r="N93">
        <v>11.201000000000001</v>
      </c>
      <c r="P93">
        <v>14.456</v>
      </c>
      <c r="R93">
        <v>9.5549999999999997</v>
      </c>
      <c r="T93">
        <f t="shared" si="2"/>
        <v>16.035875000000001</v>
      </c>
      <c r="U93">
        <f t="shared" si="3"/>
        <v>5.2546720450794338</v>
      </c>
    </row>
    <row r="94" spans="1:21" x14ac:dyDescent="0.25">
      <c r="A94">
        <v>16</v>
      </c>
      <c r="B94" t="s">
        <v>23</v>
      </c>
      <c r="C94">
        <v>140</v>
      </c>
      <c r="D94">
        <v>53.658000000000001</v>
      </c>
      <c r="F94">
        <v>0.98299999999999998</v>
      </c>
      <c r="H94">
        <v>14.266999999999999</v>
      </c>
      <c r="J94">
        <v>4.726</v>
      </c>
      <c r="L94">
        <v>11.919</v>
      </c>
      <c r="N94">
        <v>5.9459999999999997</v>
      </c>
      <c r="P94">
        <v>10.714</v>
      </c>
      <c r="R94">
        <v>6.18</v>
      </c>
      <c r="T94">
        <f t="shared" si="2"/>
        <v>13.549125</v>
      </c>
      <c r="U94">
        <f t="shared" si="3"/>
        <v>5.9278383570280972</v>
      </c>
    </row>
    <row r="95" spans="1:21" x14ac:dyDescent="0.25">
      <c r="A95">
        <v>16</v>
      </c>
      <c r="B95" t="s">
        <v>24</v>
      </c>
      <c r="C95">
        <v>141</v>
      </c>
      <c r="D95">
        <v>51.347999999999999</v>
      </c>
      <c r="F95">
        <v>-3.653</v>
      </c>
      <c r="H95">
        <v>9.66</v>
      </c>
      <c r="J95">
        <v>-5.46</v>
      </c>
      <c r="L95">
        <v>8.157</v>
      </c>
      <c r="N95">
        <v>2.9039999999999999</v>
      </c>
      <c r="P95">
        <v>8.2889999999999997</v>
      </c>
      <c r="R95">
        <v>1.2290000000000001</v>
      </c>
      <c r="T95">
        <f t="shared" si="2"/>
        <v>9.0592500000000005</v>
      </c>
      <c r="U95">
        <f t="shared" si="3"/>
        <v>6.3551391682806031</v>
      </c>
    </row>
    <row r="96" spans="1:21" x14ac:dyDescent="0.25">
      <c r="A96">
        <v>16</v>
      </c>
      <c r="B96" t="s">
        <v>25</v>
      </c>
      <c r="C96">
        <v>142</v>
      </c>
      <c r="D96">
        <v>49.148000000000003</v>
      </c>
      <c r="F96">
        <v>-6.4729999999999999</v>
      </c>
      <c r="H96">
        <v>6.835</v>
      </c>
      <c r="J96">
        <v>-7.718</v>
      </c>
      <c r="L96">
        <v>7.4160000000000004</v>
      </c>
      <c r="N96">
        <v>1.6930000000000001</v>
      </c>
      <c r="P96">
        <v>8.2889999999999997</v>
      </c>
      <c r="R96">
        <v>-1.9870000000000001</v>
      </c>
      <c r="T96">
        <f t="shared" si="2"/>
        <v>7.1503749999999995</v>
      </c>
      <c r="U96">
        <f t="shared" si="3"/>
        <v>6.3880559247526838</v>
      </c>
    </row>
    <row r="97" spans="1:21" x14ac:dyDescent="0.25">
      <c r="A97">
        <v>16</v>
      </c>
      <c r="B97" t="s">
        <v>26</v>
      </c>
      <c r="C97">
        <v>143</v>
      </c>
      <c r="D97">
        <v>45</v>
      </c>
      <c r="F97">
        <v>-8.4090000000000007</v>
      </c>
      <c r="H97">
        <v>5.5529999999999999</v>
      </c>
      <c r="J97">
        <v>-7.25</v>
      </c>
      <c r="L97">
        <v>5.117</v>
      </c>
      <c r="N97">
        <v>-1.169</v>
      </c>
      <c r="P97">
        <v>4.1749999999999998</v>
      </c>
      <c r="R97">
        <v>-2.5139999999999998</v>
      </c>
      <c r="T97">
        <f t="shared" si="2"/>
        <v>5.0628749999999991</v>
      </c>
      <c r="U97">
        <f t="shared" si="3"/>
        <v>6.013896162334305</v>
      </c>
    </row>
    <row r="98" spans="1:21" x14ac:dyDescent="0.25">
      <c r="A98">
        <v>16</v>
      </c>
      <c r="B98" t="s">
        <v>27</v>
      </c>
      <c r="C98">
        <v>144</v>
      </c>
      <c r="D98">
        <v>40.814999999999998</v>
      </c>
      <c r="F98">
        <v>-10.206</v>
      </c>
      <c r="H98">
        <v>3.21</v>
      </c>
      <c r="J98">
        <v>-8.5869999999999997</v>
      </c>
      <c r="L98">
        <v>2.86</v>
      </c>
      <c r="N98">
        <v>-2.3690000000000002</v>
      </c>
      <c r="P98">
        <v>2.3610000000000002</v>
      </c>
      <c r="R98">
        <v>-4.9550000000000001</v>
      </c>
      <c r="T98">
        <f t="shared" si="2"/>
        <v>2.8911249999999997</v>
      </c>
      <c r="U98">
        <f t="shared" si="3"/>
        <v>5.7182611725115846</v>
      </c>
    </row>
  </sheetData>
  <phoneticPr fontId="1" type="noConversion"/>
  <pageMargins left="0.75" right="0.75" top="1" bottom="1" header="0.51180555555555596" footer="0.51180555555555596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U98"/>
  <sheetViews>
    <sheetView topLeftCell="I76" workbookViewId="0">
      <selection activeCell="Z94" sqref="Z94"/>
    </sheetView>
  </sheetViews>
  <sheetFormatPr defaultColWidth="8.88671875" defaultRowHeight="14.4" x14ac:dyDescent="0.25"/>
  <cols>
    <col min="1" max="1" width="6.77734375" customWidth="1"/>
    <col min="2" max="2" width="5.5546875" customWidth="1"/>
    <col min="3" max="3" width="4.5546875" bestFit="1" customWidth="1"/>
    <col min="4" max="19" width="6.6640625" customWidth="1"/>
    <col min="20" max="20" width="6.77734375" customWidth="1"/>
    <col min="21" max="21" width="8.5546875" bestFit="1" customWidth="1"/>
  </cols>
  <sheetData>
    <row r="1" spans="1:21" x14ac:dyDescent="0.25">
      <c r="A1" t="s">
        <v>0</v>
      </c>
      <c r="D1">
        <v>1</v>
      </c>
      <c r="E1" s="1" t="s">
        <v>36</v>
      </c>
      <c r="F1">
        <v>2</v>
      </c>
      <c r="G1" s="2" t="s">
        <v>38</v>
      </c>
      <c r="H1">
        <v>3</v>
      </c>
      <c r="I1" s="2" t="s">
        <v>39</v>
      </c>
      <c r="J1">
        <v>4</v>
      </c>
      <c r="K1" s="1" t="s">
        <v>40</v>
      </c>
      <c r="L1">
        <v>5</v>
      </c>
      <c r="M1" s="1" t="s">
        <v>34</v>
      </c>
      <c r="N1">
        <v>6</v>
      </c>
      <c r="O1" s="2" t="s">
        <v>30</v>
      </c>
      <c r="P1">
        <v>7</v>
      </c>
      <c r="Q1" s="1" t="s">
        <v>31</v>
      </c>
      <c r="R1">
        <v>8</v>
      </c>
      <c r="S1" s="1" t="s">
        <v>42</v>
      </c>
      <c r="T1" t="s">
        <v>1</v>
      </c>
      <c r="U1" t="s">
        <v>2</v>
      </c>
    </row>
    <row r="2" spans="1:21" x14ac:dyDescent="0.25">
      <c r="A2">
        <v>22</v>
      </c>
      <c r="B2" t="s">
        <v>3</v>
      </c>
      <c r="C2">
        <v>48</v>
      </c>
      <c r="D2">
        <v>24.39</v>
      </c>
      <c r="F2">
        <v>30.797000000000001</v>
      </c>
      <c r="H2">
        <v>22.047000000000001</v>
      </c>
      <c r="J2">
        <v>36.408000000000001</v>
      </c>
      <c r="L2">
        <v>21.614999999999998</v>
      </c>
      <c r="N2">
        <v>33.061999999999998</v>
      </c>
      <c r="P2">
        <v>36.277999999999999</v>
      </c>
      <c r="R2">
        <v>22.423999999999999</v>
      </c>
      <c r="T2">
        <f t="shared" ref="T2:T33" si="0">AVERAGE(D2,F2,H2,J2,L2,N2,P2,R2)</f>
        <v>28.377625000000002</v>
      </c>
      <c r="U2">
        <f t="shared" ref="U2:U33" si="1">STDEV(D2,F2,H2,J2,L2,N2,P2,R2)/SQRT(8)</f>
        <v>2.2829191286087718</v>
      </c>
    </row>
    <row r="3" spans="1:21" x14ac:dyDescent="0.25">
      <c r="A3">
        <v>22</v>
      </c>
      <c r="B3" t="s">
        <v>4</v>
      </c>
      <c r="C3">
        <v>49</v>
      </c>
      <c r="D3">
        <v>26.329000000000001</v>
      </c>
      <c r="F3">
        <v>28.388000000000002</v>
      </c>
      <c r="H3">
        <v>19.501999999999999</v>
      </c>
      <c r="J3">
        <v>31.707999999999998</v>
      </c>
      <c r="L3">
        <v>19.012</v>
      </c>
      <c r="N3">
        <v>34.960999999999999</v>
      </c>
      <c r="P3">
        <v>31.88</v>
      </c>
      <c r="R3">
        <v>27.268000000000001</v>
      </c>
      <c r="T3">
        <f t="shared" si="0"/>
        <v>27.380999999999997</v>
      </c>
      <c r="U3">
        <f t="shared" si="1"/>
        <v>2.0295700371542491</v>
      </c>
    </row>
    <row r="4" spans="1:21" x14ac:dyDescent="0.25">
      <c r="A4">
        <v>22</v>
      </c>
      <c r="B4" t="s">
        <v>5</v>
      </c>
      <c r="C4">
        <v>50</v>
      </c>
      <c r="D4">
        <v>25.233000000000001</v>
      </c>
      <c r="F4">
        <v>30.013000000000002</v>
      </c>
      <c r="H4">
        <v>19.501999999999999</v>
      </c>
      <c r="J4">
        <v>32.284999999999997</v>
      </c>
      <c r="L4">
        <v>26.809000000000001</v>
      </c>
      <c r="N4">
        <v>38.479999999999997</v>
      </c>
      <c r="P4">
        <v>40.408999999999999</v>
      </c>
      <c r="R4">
        <v>23.6</v>
      </c>
      <c r="T4">
        <f t="shared" si="0"/>
        <v>29.541374999999999</v>
      </c>
      <c r="U4">
        <f t="shared" si="1"/>
        <v>2.5630309689443598</v>
      </c>
    </row>
    <row r="5" spans="1:21" x14ac:dyDescent="0.25">
      <c r="A5">
        <v>22</v>
      </c>
      <c r="B5" t="s">
        <v>6</v>
      </c>
      <c r="C5">
        <v>51</v>
      </c>
      <c r="D5">
        <v>27.199000000000002</v>
      </c>
      <c r="F5">
        <v>29.465</v>
      </c>
      <c r="H5">
        <v>17.257000000000001</v>
      </c>
      <c r="J5">
        <v>35.646000000000001</v>
      </c>
      <c r="L5">
        <v>22.085000000000001</v>
      </c>
      <c r="N5">
        <v>31.875</v>
      </c>
      <c r="P5">
        <v>44.283000000000001</v>
      </c>
      <c r="R5">
        <v>20.623000000000001</v>
      </c>
      <c r="T5">
        <f t="shared" si="0"/>
        <v>28.554124999999999</v>
      </c>
      <c r="U5">
        <f t="shared" si="1"/>
        <v>3.1160982438981284</v>
      </c>
    </row>
    <row r="6" spans="1:21" x14ac:dyDescent="0.25">
      <c r="A6">
        <v>22</v>
      </c>
      <c r="B6" t="s">
        <v>7</v>
      </c>
      <c r="C6">
        <v>52</v>
      </c>
      <c r="D6">
        <v>24.52</v>
      </c>
      <c r="F6">
        <v>25.300999999999998</v>
      </c>
      <c r="H6">
        <v>15.417</v>
      </c>
      <c r="J6">
        <v>34.063000000000002</v>
      </c>
      <c r="L6">
        <v>25.454999999999998</v>
      </c>
      <c r="N6">
        <v>35.012999999999998</v>
      </c>
      <c r="P6">
        <v>50.930999999999997</v>
      </c>
      <c r="R6">
        <v>27.35</v>
      </c>
      <c r="T6">
        <f t="shared" si="0"/>
        <v>29.756249999999998</v>
      </c>
      <c r="U6">
        <f t="shared" si="1"/>
        <v>3.7122480710576764</v>
      </c>
    </row>
    <row r="7" spans="1:21" x14ac:dyDescent="0.25">
      <c r="A7">
        <v>22</v>
      </c>
      <c r="B7" t="s">
        <v>8</v>
      </c>
      <c r="C7">
        <v>53</v>
      </c>
      <c r="D7">
        <v>21.603000000000002</v>
      </c>
      <c r="F7">
        <v>28.353999999999999</v>
      </c>
      <c r="H7">
        <v>14.891999999999999</v>
      </c>
      <c r="J7">
        <v>34.823999999999998</v>
      </c>
      <c r="L7">
        <v>27.681000000000001</v>
      </c>
      <c r="N7">
        <v>32.435000000000002</v>
      </c>
      <c r="P7">
        <v>47.356999999999999</v>
      </c>
      <c r="R7">
        <v>25.106000000000002</v>
      </c>
      <c r="T7">
        <f t="shared" si="0"/>
        <v>29.031499999999998</v>
      </c>
      <c r="U7">
        <f t="shared" si="1"/>
        <v>3.4167687795426227</v>
      </c>
    </row>
    <row r="8" spans="1:21" x14ac:dyDescent="0.25">
      <c r="A8">
        <v>22</v>
      </c>
      <c r="B8" t="s">
        <v>9</v>
      </c>
      <c r="C8">
        <v>54</v>
      </c>
      <c r="D8">
        <v>16.661000000000001</v>
      </c>
      <c r="F8">
        <v>24.527999999999999</v>
      </c>
      <c r="H8">
        <v>16.776</v>
      </c>
      <c r="J8">
        <v>32.82</v>
      </c>
      <c r="L8">
        <v>31.611999999999998</v>
      </c>
      <c r="N8">
        <v>32.72</v>
      </c>
      <c r="P8">
        <v>48.472999999999999</v>
      </c>
      <c r="R8">
        <v>28.61</v>
      </c>
      <c r="T8">
        <f t="shared" si="0"/>
        <v>29.024999999999999</v>
      </c>
      <c r="U8">
        <f t="shared" si="1"/>
        <v>3.6259827584098798</v>
      </c>
    </row>
    <row r="9" spans="1:21" x14ac:dyDescent="0.25">
      <c r="A9">
        <v>22</v>
      </c>
      <c r="B9" t="s">
        <v>10</v>
      </c>
      <c r="C9">
        <v>55</v>
      </c>
      <c r="D9">
        <v>13.1</v>
      </c>
      <c r="F9">
        <v>26.632000000000001</v>
      </c>
      <c r="H9">
        <v>17.818000000000001</v>
      </c>
      <c r="J9">
        <v>33.652999999999999</v>
      </c>
      <c r="L9">
        <v>27.448</v>
      </c>
      <c r="N9">
        <v>31.936</v>
      </c>
      <c r="P9">
        <v>48.472999999999999</v>
      </c>
      <c r="R9">
        <v>28.36</v>
      </c>
      <c r="T9">
        <f t="shared" si="0"/>
        <v>28.427500000000002</v>
      </c>
      <c r="U9">
        <f t="shared" si="1"/>
        <v>3.7633548767783527</v>
      </c>
    </row>
    <row r="10" spans="1:21" x14ac:dyDescent="0.25">
      <c r="A10">
        <v>22</v>
      </c>
      <c r="B10" t="s">
        <v>11</v>
      </c>
      <c r="C10">
        <v>56</v>
      </c>
      <c r="D10">
        <v>12.492000000000001</v>
      </c>
      <c r="F10">
        <v>25.236999999999998</v>
      </c>
      <c r="H10">
        <v>17.013000000000002</v>
      </c>
      <c r="J10">
        <v>34.104999999999997</v>
      </c>
      <c r="L10">
        <v>22.855</v>
      </c>
      <c r="N10">
        <v>26.954999999999998</v>
      </c>
      <c r="P10">
        <v>49.692</v>
      </c>
      <c r="R10">
        <v>15.16</v>
      </c>
      <c r="T10">
        <f t="shared" si="0"/>
        <v>25.438625000000002</v>
      </c>
      <c r="U10">
        <f t="shared" si="1"/>
        <v>4.2607087896997822</v>
      </c>
    </row>
    <row r="11" spans="1:21" x14ac:dyDescent="0.25">
      <c r="A11">
        <v>22</v>
      </c>
      <c r="B11" t="s">
        <v>12</v>
      </c>
      <c r="C11">
        <v>57</v>
      </c>
      <c r="D11">
        <v>14.47</v>
      </c>
      <c r="F11">
        <v>25.05</v>
      </c>
      <c r="H11">
        <v>19.501999999999999</v>
      </c>
      <c r="J11">
        <v>38.191000000000003</v>
      </c>
      <c r="L11">
        <v>22.15</v>
      </c>
      <c r="N11">
        <v>34.938000000000002</v>
      </c>
      <c r="P11">
        <v>47.847000000000001</v>
      </c>
      <c r="R11">
        <v>21.169</v>
      </c>
      <c r="T11">
        <f t="shared" si="0"/>
        <v>27.914625000000001</v>
      </c>
      <c r="U11">
        <f t="shared" si="1"/>
        <v>3.9881563227775714</v>
      </c>
    </row>
    <row r="12" spans="1:21" x14ac:dyDescent="0.25">
      <c r="A12">
        <v>22</v>
      </c>
      <c r="B12" t="s">
        <v>13</v>
      </c>
      <c r="C12">
        <v>58</v>
      </c>
      <c r="D12">
        <v>10.55</v>
      </c>
      <c r="F12">
        <v>29.145</v>
      </c>
      <c r="H12">
        <v>16.603999999999999</v>
      </c>
      <c r="J12">
        <v>35.664999999999999</v>
      </c>
      <c r="L12">
        <v>25.574000000000002</v>
      </c>
      <c r="N12">
        <v>35.317</v>
      </c>
      <c r="P12">
        <v>50.32</v>
      </c>
      <c r="R12">
        <v>14.289</v>
      </c>
      <c r="T12">
        <f t="shared" si="0"/>
        <v>27.182999999999996</v>
      </c>
      <c r="U12">
        <f t="shared" si="1"/>
        <v>4.695538421888231</v>
      </c>
    </row>
    <row r="13" spans="1:21" x14ac:dyDescent="0.25">
      <c r="A13">
        <v>22</v>
      </c>
      <c r="B13" t="s">
        <v>14</v>
      </c>
      <c r="C13">
        <v>59</v>
      </c>
      <c r="D13">
        <v>15.157999999999999</v>
      </c>
      <c r="F13">
        <v>31.074000000000002</v>
      </c>
      <c r="H13">
        <v>15.465</v>
      </c>
      <c r="J13">
        <v>40.755000000000003</v>
      </c>
      <c r="L13">
        <v>24.55</v>
      </c>
      <c r="N13">
        <v>30.436</v>
      </c>
      <c r="P13">
        <v>48.301000000000002</v>
      </c>
      <c r="R13">
        <v>16.25</v>
      </c>
      <c r="T13">
        <f t="shared" si="0"/>
        <v>27.748624999999997</v>
      </c>
      <c r="U13">
        <f t="shared" si="1"/>
        <v>4.3541992700704624</v>
      </c>
    </row>
    <row r="14" spans="1:21" x14ac:dyDescent="0.25">
      <c r="A14">
        <v>22</v>
      </c>
      <c r="B14" t="s">
        <v>15</v>
      </c>
      <c r="C14">
        <v>60</v>
      </c>
      <c r="D14">
        <v>11.861000000000001</v>
      </c>
      <c r="F14">
        <v>29.033999999999999</v>
      </c>
      <c r="H14">
        <v>16.957999999999998</v>
      </c>
      <c r="J14">
        <v>36.972000000000001</v>
      </c>
      <c r="L14">
        <v>24.510999999999999</v>
      </c>
      <c r="N14">
        <v>31.08</v>
      </c>
      <c r="P14">
        <v>50.249000000000002</v>
      </c>
      <c r="R14">
        <v>19.521999999999998</v>
      </c>
      <c r="T14">
        <f t="shared" si="0"/>
        <v>27.523374999999998</v>
      </c>
      <c r="U14">
        <f t="shared" si="1"/>
        <v>4.331561207898126</v>
      </c>
    </row>
    <row r="15" spans="1:21" x14ac:dyDescent="0.25">
      <c r="A15">
        <v>16</v>
      </c>
      <c r="B15" t="s">
        <v>16</v>
      </c>
      <c r="C15">
        <v>61</v>
      </c>
      <c r="D15">
        <v>12.215999999999999</v>
      </c>
      <c r="F15">
        <v>30.274999999999999</v>
      </c>
      <c r="H15">
        <v>14.366</v>
      </c>
      <c r="J15">
        <v>34.590000000000003</v>
      </c>
      <c r="L15">
        <v>23.103000000000002</v>
      </c>
      <c r="N15">
        <v>27.838999999999999</v>
      </c>
      <c r="P15">
        <v>47.253999999999998</v>
      </c>
      <c r="R15">
        <v>24.271999999999998</v>
      </c>
      <c r="T15">
        <f t="shared" si="0"/>
        <v>26.739374999999999</v>
      </c>
      <c r="U15">
        <f t="shared" si="1"/>
        <v>3.9630705174573029</v>
      </c>
    </row>
    <row r="16" spans="1:21" x14ac:dyDescent="0.25">
      <c r="A16">
        <v>16</v>
      </c>
      <c r="B16" t="s">
        <v>17</v>
      </c>
      <c r="C16">
        <v>62</v>
      </c>
      <c r="D16">
        <v>8.548</v>
      </c>
      <c r="F16">
        <v>27.856999999999999</v>
      </c>
      <c r="H16">
        <v>14.366</v>
      </c>
      <c r="J16">
        <v>38.191000000000003</v>
      </c>
      <c r="L16">
        <v>20.175000000000001</v>
      </c>
      <c r="N16">
        <v>26.173999999999999</v>
      </c>
      <c r="P16">
        <v>47.831000000000003</v>
      </c>
      <c r="R16">
        <v>20.253</v>
      </c>
      <c r="T16">
        <f t="shared" si="0"/>
        <v>25.424374999999998</v>
      </c>
      <c r="U16">
        <f t="shared" si="1"/>
        <v>4.4978604196785312</v>
      </c>
    </row>
    <row r="17" spans="1:21" x14ac:dyDescent="0.25">
      <c r="A17">
        <v>16</v>
      </c>
      <c r="B17" t="s">
        <v>18</v>
      </c>
      <c r="C17">
        <v>63</v>
      </c>
      <c r="D17">
        <v>8.5340000000000007</v>
      </c>
      <c r="F17">
        <v>25.617999999999999</v>
      </c>
      <c r="H17">
        <v>12.534000000000001</v>
      </c>
      <c r="J17">
        <v>37.372</v>
      </c>
      <c r="L17">
        <v>32.927999999999997</v>
      </c>
      <c r="N17">
        <v>26.594999999999999</v>
      </c>
      <c r="P17">
        <v>47.253999999999998</v>
      </c>
      <c r="R17">
        <v>21.611000000000001</v>
      </c>
      <c r="T17">
        <f t="shared" si="0"/>
        <v>26.555749999999996</v>
      </c>
      <c r="U17">
        <f t="shared" si="1"/>
        <v>4.4974969258704673</v>
      </c>
    </row>
    <row r="18" spans="1:21" x14ac:dyDescent="0.25">
      <c r="A18">
        <v>16</v>
      </c>
      <c r="B18" t="s">
        <v>19</v>
      </c>
      <c r="C18">
        <v>64</v>
      </c>
      <c r="D18">
        <v>8.1300000000000008</v>
      </c>
      <c r="F18">
        <v>24.353000000000002</v>
      </c>
      <c r="H18">
        <v>16.356999999999999</v>
      </c>
      <c r="J18">
        <v>34.872999999999998</v>
      </c>
      <c r="L18">
        <v>27.132000000000001</v>
      </c>
      <c r="N18">
        <v>30.161000000000001</v>
      </c>
      <c r="P18">
        <v>48.779000000000003</v>
      </c>
      <c r="R18">
        <v>19.012</v>
      </c>
      <c r="T18">
        <f t="shared" si="0"/>
        <v>26.099625</v>
      </c>
      <c r="U18">
        <f t="shared" si="1"/>
        <v>4.3915462942921053</v>
      </c>
    </row>
    <row r="19" spans="1:21" x14ac:dyDescent="0.25">
      <c r="A19">
        <v>16</v>
      </c>
      <c r="B19" t="s">
        <v>20</v>
      </c>
      <c r="C19">
        <v>65</v>
      </c>
      <c r="D19">
        <v>8.8290000000000006</v>
      </c>
      <c r="F19">
        <v>27.181999999999999</v>
      </c>
      <c r="H19">
        <v>13.853999999999999</v>
      </c>
      <c r="J19">
        <v>37.773000000000003</v>
      </c>
      <c r="L19">
        <v>26.792999999999999</v>
      </c>
      <c r="N19">
        <v>27.881</v>
      </c>
      <c r="P19">
        <v>52.161999999999999</v>
      </c>
      <c r="R19">
        <v>23.298999999999999</v>
      </c>
      <c r="T19">
        <f t="shared" si="0"/>
        <v>27.221625000000003</v>
      </c>
      <c r="U19">
        <f t="shared" si="1"/>
        <v>4.755340839284588</v>
      </c>
    </row>
    <row r="20" spans="1:21" x14ac:dyDescent="0.25">
      <c r="A20">
        <v>16</v>
      </c>
      <c r="B20" t="s">
        <v>21</v>
      </c>
      <c r="C20">
        <v>66</v>
      </c>
      <c r="D20">
        <v>8.1300000000000008</v>
      </c>
      <c r="F20">
        <v>24.626999999999999</v>
      </c>
      <c r="H20">
        <v>16.391999999999999</v>
      </c>
      <c r="J20">
        <v>32.225999999999999</v>
      </c>
      <c r="L20">
        <v>29.077000000000002</v>
      </c>
      <c r="N20">
        <v>29.297999999999998</v>
      </c>
      <c r="P20">
        <v>52.908000000000001</v>
      </c>
      <c r="R20">
        <v>26.023</v>
      </c>
      <c r="T20">
        <f t="shared" si="0"/>
        <v>27.335125000000001</v>
      </c>
      <c r="U20">
        <f t="shared" si="1"/>
        <v>4.5950750516080472</v>
      </c>
    </row>
    <row r="21" spans="1:21" x14ac:dyDescent="0.25">
      <c r="A21">
        <v>16</v>
      </c>
      <c r="B21" t="s">
        <v>22</v>
      </c>
      <c r="C21">
        <v>67</v>
      </c>
      <c r="D21">
        <v>7.44</v>
      </c>
      <c r="F21">
        <v>26.902000000000001</v>
      </c>
      <c r="H21">
        <v>15.375</v>
      </c>
      <c r="J21">
        <v>29.132999999999999</v>
      </c>
      <c r="L21">
        <v>31.292000000000002</v>
      </c>
      <c r="N21">
        <v>30.645</v>
      </c>
      <c r="P21">
        <v>60.606999999999999</v>
      </c>
      <c r="R21">
        <v>27.850999999999999</v>
      </c>
      <c r="T21">
        <f t="shared" si="0"/>
        <v>28.655625000000001</v>
      </c>
      <c r="U21">
        <f t="shared" si="1"/>
        <v>5.4481758150828394</v>
      </c>
    </row>
    <row r="22" spans="1:21" x14ac:dyDescent="0.25">
      <c r="A22">
        <v>16</v>
      </c>
      <c r="B22" t="s">
        <v>23</v>
      </c>
      <c r="C22">
        <v>68</v>
      </c>
      <c r="D22">
        <v>6.0309999999999997</v>
      </c>
      <c r="F22">
        <v>28.39</v>
      </c>
      <c r="H22">
        <v>18.356999999999999</v>
      </c>
      <c r="J22">
        <v>30.966999999999999</v>
      </c>
      <c r="L22">
        <v>36.08</v>
      </c>
      <c r="N22">
        <v>27.728000000000002</v>
      </c>
      <c r="P22">
        <v>52.658000000000001</v>
      </c>
      <c r="R22">
        <v>26.15</v>
      </c>
      <c r="T22">
        <f t="shared" si="0"/>
        <v>28.295125000000002</v>
      </c>
      <c r="U22">
        <f t="shared" si="1"/>
        <v>4.7447012868398017</v>
      </c>
    </row>
    <row r="23" spans="1:21" x14ac:dyDescent="0.25">
      <c r="A23">
        <v>16</v>
      </c>
      <c r="B23" t="s">
        <v>24</v>
      </c>
      <c r="C23">
        <v>69</v>
      </c>
      <c r="D23">
        <v>7.2880000000000003</v>
      </c>
      <c r="F23">
        <v>27.213000000000001</v>
      </c>
      <c r="H23">
        <v>17.3</v>
      </c>
      <c r="J23">
        <v>34.92</v>
      </c>
      <c r="L23">
        <v>34.817</v>
      </c>
      <c r="N23">
        <v>22.427</v>
      </c>
      <c r="P23">
        <v>56.279000000000003</v>
      </c>
      <c r="R23">
        <v>26.725000000000001</v>
      </c>
      <c r="T23">
        <f t="shared" si="0"/>
        <v>28.371124999999999</v>
      </c>
      <c r="U23">
        <f t="shared" si="1"/>
        <v>5.1230190019359148</v>
      </c>
    </row>
    <row r="24" spans="1:21" x14ac:dyDescent="0.25">
      <c r="A24">
        <v>16</v>
      </c>
      <c r="B24" t="s">
        <v>25</v>
      </c>
      <c r="C24">
        <v>70</v>
      </c>
      <c r="D24">
        <v>10.095000000000001</v>
      </c>
      <c r="F24">
        <v>27.498999999999999</v>
      </c>
      <c r="H24">
        <v>16.323</v>
      </c>
      <c r="J24">
        <v>32.021000000000001</v>
      </c>
      <c r="L24">
        <v>37.764000000000003</v>
      </c>
      <c r="N24">
        <v>21.489000000000001</v>
      </c>
      <c r="P24">
        <v>58.997999999999998</v>
      </c>
      <c r="R24">
        <v>23.376999999999999</v>
      </c>
      <c r="T24">
        <f t="shared" si="0"/>
        <v>28.44575</v>
      </c>
      <c r="U24">
        <f t="shared" si="1"/>
        <v>5.3314233584274389</v>
      </c>
    </row>
    <row r="25" spans="1:21" x14ac:dyDescent="0.25">
      <c r="A25">
        <v>16</v>
      </c>
      <c r="B25" t="s">
        <v>26</v>
      </c>
      <c r="C25">
        <v>71</v>
      </c>
      <c r="D25">
        <v>11.326000000000001</v>
      </c>
      <c r="F25">
        <v>23.395</v>
      </c>
      <c r="H25">
        <v>19.501999999999999</v>
      </c>
      <c r="J25">
        <v>28.79</v>
      </c>
      <c r="L25">
        <v>33.746000000000002</v>
      </c>
      <c r="N25">
        <v>22.457000000000001</v>
      </c>
      <c r="P25">
        <v>55.225000000000001</v>
      </c>
      <c r="R25">
        <v>27.896999999999998</v>
      </c>
      <c r="T25">
        <f t="shared" si="0"/>
        <v>27.792249999999999</v>
      </c>
      <c r="U25">
        <f t="shared" si="1"/>
        <v>4.5838920679997965</v>
      </c>
    </row>
    <row r="26" spans="1:21" x14ac:dyDescent="0.25">
      <c r="A26">
        <v>16</v>
      </c>
      <c r="B26" t="s">
        <v>27</v>
      </c>
      <c r="C26">
        <v>72</v>
      </c>
      <c r="D26">
        <v>15.856999999999999</v>
      </c>
      <c r="F26">
        <v>22.393000000000001</v>
      </c>
      <c r="H26">
        <v>17.940000000000001</v>
      </c>
      <c r="J26">
        <v>26.599</v>
      </c>
      <c r="L26">
        <v>34.561999999999998</v>
      </c>
      <c r="N26">
        <v>26.04</v>
      </c>
      <c r="P26">
        <v>50.914000000000001</v>
      </c>
      <c r="R26">
        <v>28.283999999999999</v>
      </c>
      <c r="T26">
        <f t="shared" si="0"/>
        <v>27.823625</v>
      </c>
      <c r="U26">
        <f t="shared" si="1"/>
        <v>3.9047634139850804</v>
      </c>
    </row>
    <row r="27" spans="1:21" x14ac:dyDescent="0.25">
      <c r="A27">
        <v>22</v>
      </c>
      <c r="B27" t="s">
        <v>4</v>
      </c>
      <c r="C27">
        <v>73</v>
      </c>
      <c r="D27">
        <v>16.260000000000002</v>
      </c>
      <c r="F27">
        <v>26.809000000000001</v>
      </c>
      <c r="H27">
        <v>17.940000000000001</v>
      </c>
      <c r="J27">
        <v>24.241</v>
      </c>
      <c r="L27">
        <v>29.047999999999998</v>
      </c>
      <c r="N27">
        <v>23.52</v>
      </c>
      <c r="P27">
        <v>45.746000000000002</v>
      </c>
      <c r="R27">
        <v>26.994</v>
      </c>
      <c r="T27">
        <f t="shared" si="0"/>
        <v>26.319750000000003</v>
      </c>
      <c r="U27">
        <f t="shared" si="1"/>
        <v>3.187853894920079</v>
      </c>
    </row>
    <row r="28" spans="1:21" x14ac:dyDescent="0.25">
      <c r="A28">
        <v>22</v>
      </c>
      <c r="B28" t="s">
        <v>5</v>
      </c>
      <c r="C28">
        <v>74</v>
      </c>
      <c r="D28">
        <v>16.635000000000002</v>
      </c>
      <c r="F28">
        <v>25.279</v>
      </c>
      <c r="H28">
        <v>15.417</v>
      </c>
      <c r="J28">
        <v>27.318999999999999</v>
      </c>
      <c r="L28">
        <v>30.748999999999999</v>
      </c>
      <c r="N28">
        <v>19.036999999999999</v>
      </c>
      <c r="P28">
        <v>47.122</v>
      </c>
      <c r="R28">
        <v>18.856000000000002</v>
      </c>
      <c r="T28">
        <f t="shared" si="0"/>
        <v>25.051749999999998</v>
      </c>
      <c r="U28">
        <f t="shared" si="1"/>
        <v>3.6911604870381103</v>
      </c>
    </row>
    <row r="29" spans="1:21" x14ac:dyDescent="0.25">
      <c r="A29">
        <v>22</v>
      </c>
      <c r="B29" t="s">
        <v>6</v>
      </c>
      <c r="C29">
        <v>75</v>
      </c>
      <c r="D29">
        <v>18.986999999999998</v>
      </c>
      <c r="F29">
        <v>25.216999999999999</v>
      </c>
      <c r="H29">
        <v>14.532999999999999</v>
      </c>
      <c r="J29">
        <v>22.295999999999999</v>
      </c>
      <c r="L29">
        <v>32.414000000000001</v>
      </c>
      <c r="N29">
        <v>21.292000000000002</v>
      </c>
      <c r="P29">
        <v>46.427</v>
      </c>
      <c r="R29">
        <v>22.465</v>
      </c>
      <c r="T29">
        <f t="shared" si="0"/>
        <v>25.453874999999996</v>
      </c>
      <c r="U29">
        <f t="shared" si="1"/>
        <v>3.4991941849798009</v>
      </c>
    </row>
    <row r="30" spans="1:21" x14ac:dyDescent="0.25">
      <c r="A30">
        <v>22</v>
      </c>
      <c r="B30" t="s">
        <v>7</v>
      </c>
      <c r="C30">
        <v>76</v>
      </c>
      <c r="D30">
        <v>21.788</v>
      </c>
      <c r="F30">
        <v>24.465</v>
      </c>
      <c r="H30">
        <v>13.545</v>
      </c>
      <c r="J30">
        <v>26.018999999999998</v>
      </c>
      <c r="L30">
        <v>31.916</v>
      </c>
      <c r="N30">
        <v>20.082000000000001</v>
      </c>
      <c r="P30">
        <v>50.19</v>
      </c>
      <c r="R30">
        <v>25.971</v>
      </c>
      <c r="T30">
        <f t="shared" si="0"/>
        <v>26.747</v>
      </c>
      <c r="U30">
        <f t="shared" si="1"/>
        <v>3.8404315326721892</v>
      </c>
    </row>
    <row r="31" spans="1:21" x14ac:dyDescent="0.25">
      <c r="A31">
        <v>22</v>
      </c>
      <c r="B31" t="s">
        <v>8</v>
      </c>
      <c r="C31">
        <v>77</v>
      </c>
      <c r="D31">
        <v>17.591999999999999</v>
      </c>
      <c r="F31">
        <v>22.885999999999999</v>
      </c>
      <c r="H31">
        <v>15.103999999999999</v>
      </c>
      <c r="J31">
        <v>29.751000000000001</v>
      </c>
      <c r="L31">
        <v>32.353999999999999</v>
      </c>
      <c r="N31">
        <v>24.677</v>
      </c>
      <c r="P31">
        <v>47.551000000000002</v>
      </c>
      <c r="R31">
        <v>23.440999999999999</v>
      </c>
      <c r="T31">
        <f t="shared" si="0"/>
        <v>26.669500000000003</v>
      </c>
      <c r="U31">
        <f t="shared" si="1"/>
        <v>3.5924428666298915</v>
      </c>
    </row>
    <row r="32" spans="1:21" x14ac:dyDescent="0.25">
      <c r="A32">
        <v>22</v>
      </c>
      <c r="B32" t="s">
        <v>9</v>
      </c>
      <c r="C32">
        <v>78</v>
      </c>
      <c r="D32">
        <v>18.297999999999998</v>
      </c>
      <c r="F32">
        <v>24.154</v>
      </c>
      <c r="H32">
        <v>16.135999999999999</v>
      </c>
      <c r="J32">
        <v>27.292000000000002</v>
      </c>
      <c r="L32">
        <v>34.137999999999998</v>
      </c>
      <c r="N32">
        <v>27.759</v>
      </c>
      <c r="P32">
        <v>43.734000000000002</v>
      </c>
      <c r="R32">
        <v>25.155999999999999</v>
      </c>
      <c r="T32">
        <f t="shared" si="0"/>
        <v>27.083375</v>
      </c>
      <c r="U32">
        <f t="shared" si="1"/>
        <v>3.0961810747706382</v>
      </c>
    </row>
    <row r="33" spans="1:21" x14ac:dyDescent="0.25">
      <c r="A33">
        <v>22</v>
      </c>
      <c r="B33" t="s">
        <v>10</v>
      </c>
      <c r="C33">
        <v>79</v>
      </c>
      <c r="D33">
        <v>17.402999999999999</v>
      </c>
      <c r="F33">
        <v>26.175000000000001</v>
      </c>
      <c r="H33">
        <v>16.135999999999999</v>
      </c>
      <c r="J33">
        <v>33.686</v>
      </c>
      <c r="L33">
        <v>36.155999999999999</v>
      </c>
      <c r="N33">
        <v>28.768000000000001</v>
      </c>
      <c r="P33">
        <v>43.783999999999999</v>
      </c>
      <c r="R33">
        <v>25.155999999999999</v>
      </c>
      <c r="T33">
        <f t="shared" si="0"/>
        <v>28.408000000000001</v>
      </c>
      <c r="U33">
        <f t="shared" si="1"/>
        <v>3.3050652846372426</v>
      </c>
    </row>
    <row r="34" spans="1:21" x14ac:dyDescent="0.25">
      <c r="A34">
        <v>22</v>
      </c>
      <c r="B34" t="s">
        <v>11</v>
      </c>
      <c r="C34">
        <v>80</v>
      </c>
      <c r="D34">
        <v>18.434999999999999</v>
      </c>
      <c r="F34">
        <v>30.574000000000002</v>
      </c>
      <c r="H34">
        <v>16.164000000000001</v>
      </c>
      <c r="J34">
        <v>30.158999999999999</v>
      </c>
      <c r="L34">
        <v>37.512999999999998</v>
      </c>
      <c r="N34">
        <v>29.143999999999998</v>
      </c>
      <c r="P34">
        <v>40.756999999999998</v>
      </c>
      <c r="R34">
        <v>25.456</v>
      </c>
      <c r="T34">
        <f t="shared" ref="T34:T65" si="2">AVERAGE(D34,F34,H34,J34,L34,N34,P34,R34)</f>
        <v>28.52525</v>
      </c>
      <c r="U34">
        <f t="shared" ref="U34:U65" si="3">STDEV(D34,F34,H34,J34,L34,N34,P34,R34)/SQRT(8)</f>
        <v>2.9930832988623246</v>
      </c>
    </row>
    <row r="35" spans="1:21" x14ac:dyDescent="0.25">
      <c r="A35">
        <v>22</v>
      </c>
      <c r="B35" t="s">
        <v>12</v>
      </c>
      <c r="C35">
        <v>81</v>
      </c>
      <c r="D35">
        <v>16.902000000000001</v>
      </c>
      <c r="F35">
        <v>26.791</v>
      </c>
      <c r="H35">
        <v>15.72</v>
      </c>
      <c r="J35">
        <v>27.422999999999998</v>
      </c>
      <c r="L35">
        <v>40.24</v>
      </c>
      <c r="N35">
        <v>29.335000000000001</v>
      </c>
      <c r="P35">
        <v>40.223999999999997</v>
      </c>
      <c r="R35">
        <v>21.655999999999999</v>
      </c>
      <c r="T35">
        <f t="shared" si="2"/>
        <v>27.286375</v>
      </c>
      <c r="U35">
        <f t="shared" si="3"/>
        <v>3.3084223308393432</v>
      </c>
    </row>
    <row r="36" spans="1:21" x14ac:dyDescent="0.25">
      <c r="A36">
        <v>22</v>
      </c>
      <c r="B36" t="s">
        <v>13</v>
      </c>
      <c r="C36">
        <v>82</v>
      </c>
      <c r="D36">
        <v>19.702999999999999</v>
      </c>
      <c r="F36">
        <v>26.754000000000001</v>
      </c>
      <c r="H36">
        <v>13.93</v>
      </c>
      <c r="J36">
        <v>29.677</v>
      </c>
      <c r="L36">
        <v>39.881</v>
      </c>
      <c r="N36">
        <v>25.655999999999999</v>
      </c>
      <c r="P36">
        <v>39.101999999999997</v>
      </c>
      <c r="R36">
        <v>19.047000000000001</v>
      </c>
      <c r="T36">
        <f t="shared" si="2"/>
        <v>26.71875</v>
      </c>
      <c r="U36">
        <f t="shared" si="3"/>
        <v>3.2952895263542472</v>
      </c>
    </row>
    <row r="37" spans="1:21" x14ac:dyDescent="0.25">
      <c r="A37">
        <v>22</v>
      </c>
      <c r="B37" t="s">
        <v>14</v>
      </c>
      <c r="C37">
        <v>83</v>
      </c>
      <c r="D37">
        <v>21.184999999999999</v>
      </c>
      <c r="F37">
        <v>26.742999999999999</v>
      </c>
      <c r="H37">
        <v>15.035</v>
      </c>
      <c r="J37">
        <v>26.881</v>
      </c>
      <c r="L37">
        <v>38.326999999999998</v>
      </c>
      <c r="N37">
        <v>27.46</v>
      </c>
      <c r="P37">
        <v>35.854999999999997</v>
      </c>
      <c r="R37">
        <v>17.309000000000001</v>
      </c>
      <c r="T37">
        <f t="shared" si="2"/>
        <v>26.099374999999998</v>
      </c>
      <c r="U37">
        <f t="shared" si="3"/>
        <v>2.9013718795566601</v>
      </c>
    </row>
    <row r="38" spans="1:21" x14ac:dyDescent="0.25">
      <c r="A38">
        <v>22</v>
      </c>
      <c r="B38" t="s">
        <v>15</v>
      </c>
      <c r="C38">
        <v>84</v>
      </c>
      <c r="D38">
        <v>20.608000000000001</v>
      </c>
      <c r="F38">
        <v>29.917999999999999</v>
      </c>
      <c r="H38">
        <v>15.542</v>
      </c>
      <c r="J38">
        <v>25.446000000000002</v>
      </c>
      <c r="L38">
        <v>37.786999999999999</v>
      </c>
      <c r="N38">
        <v>23.962</v>
      </c>
      <c r="P38">
        <v>36.448999999999998</v>
      </c>
      <c r="R38">
        <v>14.917999999999999</v>
      </c>
      <c r="T38">
        <f t="shared" si="2"/>
        <v>25.578749999999999</v>
      </c>
      <c r="U38">
        <f t="shared" si="3"/>
        <v>3.0699016779857957</v>
      </c>
    </row>
    <row r="39" spans="1:21" x14ac:dyDescent="0.25">
      <c r="A39">
        <v>16</v>
      </c>
      <c r="B39" t="s">
        <v>16</v>
      </c>
      <c r="C39">
        <v>85</v>
      </c>
      <c r="D39">
        <v>22.701000000000001</v>
      </c>
      <c r="F39">
        <v>27.18</v>
      </c>
      <c r="H39">
        <v>15.137</v>
      </c>
      <c r="J39">
        <v>24.553999999999998</v>
      </c>
      <c r="L39">
        <v>38.192999999999998</v>
      </c>
      <c r="N39">
        <v>27.46</v>
      </c>
      <c r="P39">
        <v>35.854999999999997</v>
      </c>
      <c r="R39">
        <v>16.748999999999999</v>
      </c>
      <c r="T39">
        <f t="shared" si="2"/>
        <v>25.978624999999997</v>
      </c>
      <c r="U39">
        <f t="shared" si="3"/>
        <v>2.8842884300582443</v>
      </c>
    </row>
    <row r="40" spans="1:21" x14ac:dyDescent="0.25">
      <c r="A40">
        <v>16</v>
      </c>
      <c r="B40" t="s">
        <v>17</v>
      </c>
      <c r="C40">
        <v>86</v>
      </c>
      <c r="D40">
        <v>24.263999999999999</v>
      </c>
      <c r="F40">
        <v>27.696000000000002</v>
      </c>
      <c r="H40">
        <v>14.81</v>
      </c>
      <c r="J40">
        <v>26.071999999999999</v>
      </c>
      <c r="L40">
        <v>39.514000000000003</v>
      </c>
      <c r="N40">
        <v>28.355</v>
      </c>
      <c r="P40">
        <v>38.569000000000003</v>
      </c>
      <c r="R40">
        <v>19.422000000000001</v>
      </c>
      <c r="T40">
        <f t="shared" si="2"/>
        <v>27.337749999999996</v>
      </c>
      <c r="U40">
        <f t="shared" si="3"/>
        <v>3.0065965021575063</v>
      </c>
    </row>
    <row r="41" spans="1:21" x14ac:dyDescent="0.25">
      <c r="A41">
        <v>16</v>
      </c>
      <c r="B41" t="s">
        <v>18</v>
      </c>
      <c r="C41">
        <v>87</v>
      </c>
      <c r="D41">
        <v>23.591000000000001</v>
      </c>
      <c r="F41">
        <v>29.297000000000001</v>
      </c>
      <c r="H41">
        <v>16.007999999999999</v>
      </c>
      <c r="J41">
        <v>23.225999999999999</v>
      </c>
      <c r="L41">
        <v>36.348999999999997</v>
      </c>
      <c r="N41">
        <v>26.995999999999999</v>
      </c>
      <c r="P41">
        <v>34.765999999999998</v>
      </c>
      <c r="R41">
        <v>20.867999999999999</v>
      </c>
      <c r="T41">
        <f t="shared" si="2"/>
        <v>26.387625</v>
      </c>
      <c r="U41">
        <f t="shared" si="3"/>
        <v>2.443214370875705</v>
      </c>
    </row>
    <row r="42" spans="1:21" x14ac:dyDescent="0.25">
      <c r="A42">
        <v>16</v>
      </c>
      <c r="B42" t="s">
        <v>19</v>
      </c>
      <c r="C42">
        <v>88</v>
      </c>
      <c r="D42">
        <v>24.664000000000001</v>
      </c>
      <c r="F42">
        <v>27.696000000000002</v>
      </c>
      <c r="H42">
        <v>17.396999999999998</v>
      </c>
      <c r="J42">
        <v>25.332000000000001</v>
      </c>
      <c r="L42">
        <v>39.128999999999998</v>
      </c>
      <c r="N42">
        <v>24.443999999999999</v>
      </c>
      <c r="P42">
        <v>33.061999999999998</v>
      </c>
      <c r="R42">
        <v>19.846</v>
      </c>
      <c r="T42">
        <f t="shared" si="2"/>
        <v>26.446249999999999</v>
      </c>
      <c r="U42">
        <f t="shared" si="3"/>
        <v>2.4642492681052235</v>
      </c>
    </row>
    <row r="43" spans="1:21" x14ac:dyDescent="0.25">
      <c r="A43">
        <v>16</v>
      </c>
      <c r="B43" t="s">
        <v>20</v>
      </c>
      <c r="C43">
        <v>89</v>
      </c>
      <c r="D43">
        <v>22.902999999999999</v>
      </c>
      <c r="F43">
        <v>23.053000000000001</v>
      </c>
      <c r="H43">
        <v>17.427</v>
      </c>
      <c r="J43">
        <v>24.385999999999999</v>
      </c>
      <c r="L43">
        <v>36.073999999999998</v>
      </c>
      <c r="N43">
        <v>21.765000000000001</v>
      </c>
      <c r="P43">
        <v>36.448999999999998</v>
      </c>
      <c r="R43">
        <v>19.96</v>
      </c>
      <c r="T43">
        <f t="shared" si="2"/>
        <v>25.252125000000003</v>
      </c>
      <c r="U43">
        <f t="shared" si="3"/>
        <v>2.5177473948345965</v>
      </c>
    </row>
    <row r="44" spans="1:21" x14ac:dyDescent="0.25">
      <c r="A44">
        <v>16</v>
      </c>
      <c r="B44" t="s">
        <v>21</v>
      </c>
      <c r="C44">
        <v>90</v>
      </c>
      <c r="D44">
        <v>22.902999999999999</v>
      </c>
      <c r="F44">
        <v>22.23</v>
      </c>
      <c r="H44">
        <v>16.135999999999999</v>
      </c>
      <c r="J44">
        <v>23.922999999999998</v>
      </c>
      <c r="L44">
        <v>37.877000000000002</v>
      </c>
      <c r="N44">
        <v>23.962</v>
      </c>
      <c r="P44">
        <v>36.058</v>
      </c>
      <c r="R44">
        <v>18.382000000000001</v>
      </c>
      <c r="T44">
        <f t="shared" si="2"/>
        <v>25.183874999999997</v>
      </c>
      <c r="U44">
        <f t="shared" si="3"/>
        <v>2.7532516972631065</v>
      </c>
    </row>
    <row r="45" spans="1:21" x14ac:dyDescent="0.25">
      <c r="A45">
        <v>16</v>
      </c>
      <c r="B45" t="s">
        <v>22</v>
      </c>
      <c r="C45">
        <v>91</v>
      </c>
      <c r="D45">
        <v>20.225000000000001</v>
      </c>
      <c r="F45">
        <v>23.405000000000001</v>
      </c>
      <c r="H45">
        <v>15.715999999999999</v>
      </c>
      <c r="J45">
        <v>24.847000000000001</v>
      </c>
      <c r="L45">
        <v>35.29</v>
      </c>
      <c r="N45">
        <v>26.128</v>
      </c>
      <c r="P45">
        <v>34.667999999999999</v>
      </c>
      <c r="R45">
        <v>15.945</v>
      </c>
      <c r="T45">
        <f t="shared" si="2"/>
        <v>24.527999999999999</v>
      </c>
      <c r="U45">
        <f t="shared" si="3"/>
        <v>2.6470946877122277</v>
      </c>
    </row>
    <row r="46" spans="1:21" x14ac:dyDescent="0.25">
      <c r="A46">
        <v>16</v>
      </c>
      <c r="B46" t="s">
        <v>23</v>
      </c>
      <c r="C46">
        <v>92</v>
      </c>
      <c r="D46">
        <v>23.422999999999998</v>
      </c>
      <c r="F46">
        <v>25.28</v>
      </c>
      <c r="H46">
        <v>14.672000000000001</v>
      </c>
      <c r="J46">
        <v>22.193999999999999</v>
      </c>
      <c r="L46">
        <v>34.295999999999999</v>
      </c>
      <c r="N46">
        <v>35.048999999999999</v>
      </c>
      <c r="P46">
        <v>38.671999999999997</v>
      </c>
      <c r="R46">
        <v>15.021000000000001</v>
      </c>
      <c r="T46">
        <f t="shared" si="2"/>
        <v>26.075875000000003</v>
      </c>
      <c r="U46">
        <f t="shared" si="3"/>
        <v>3.2230989271501431</v>
      </c>
    </row>
    <row r="47" spans="1:21" x14ac:dyDescent="0.25">
      <c r="A47">
        <v>16</v>
      </c>
      <c r="B47" t="s">
        <v>24</v>
      </c>
      <c r="C47">
        <v>93</v>
      </c>
      <c r="D47">
        <v>26.795000000000002</v>
      </c>
      <c r="F47">
        <v>23.533000000000001</v>
      </c>
      <c r="H47">
        <v>18.004999999999999</v>
      </c>
      <c r="J47">
        <v>24.632000000000001</v>
      </c>
      <c r="L47">
        <v>32.965000000000003</v>
      </c>
      <c r="N47">
        <v>28.4</v>
      </c>
      <c r="P47">
        <v>35.231999999999999</v>
      </c>
      <c r="R47">
        <v>14.154999999999999</v>
      </c>
      <c r="T47">
        <f t="shared" si="2"/>
        <v>25.464625000000002</v>
      </c>
      <c r="U47">
        <f t="shared" si="3"/>
        <v>2.5000772340748356</v>
      </c>
    </row>
    <row r="48" spans="1:21" x14ac:dyDescent="0.25">
      <c r="A48">
        <v>16</v>
      </c>
      <c r="B48" t="s">
        <v>25</v>
      </c>
      <c r="C48">
        <v>94</v>
      </c>
      <c r="D48">
        <v>18.193000000000001</v>
      </c>
      <c r="F48">
        <v>20.593</v>
      </c>
      <c r="H48">
        <v>18.004999999999999</v>
      </c>
      <c r="J48">
        <v>28.503</v>
      </c>
      <c r="L48">
        <v>40.905999999999999</v>
      </c>
      <c r="N48">
        <v>25.994</v>
      </c>
      <c r="P48">
        <v>36.335000000000001</v>
      </c>
      <c r="R48">
        <v>12.074</v>
      </c>
      <c r="T48">
        <f t="shared" si="2"/>
        <v>25.075375000000001</v>
      </c>
      <c r="U48">
        <f t="shared" si="3"/>
        <v>3.4755910439680182</v>
      </c>
    </row>
    <row r="49" spans="1:21" x14ac:dyDescent="0.25">
      <c r="A49">
        <v>16</v>
      </c>
      <c r="B49" t="s">
        <v>26</v>
      </c>
      <c r="C49">
        <v>95</v>
      </c>
      <c r="D49">
        <v>18.762</v>
      </c>
      <c r="F49">
        <v>21.907</v>
      </c>
      <c r="H49">
        <v>17.667000000000002</v>
      </c>
      <c r="J49">
        <v>31.163</v>
      </c>
      <c r="L49">
        <v>39.06</v>
      </c>
      <c r="N49">
        <v>23.001000000000001</v>
      </c>
      <c r="P49">
        <v>32.375</v>
      </c>
      <c r="R49">
        <v>14.608000000000001</v>
      </c>
      <c r="T49">
        <f t="shared" si="2"/>
        <v>24.817875000000001</v>
      </c>
      <c r="U49">
        <f t="shared" si="3"/>
        <v>3.0000990604924778</v>
      </c>
    </row>
    <row r="50" spans="1:21" x14ac:dyDescent="0.25">
      <c r="A50">
        <v>16</v>
      </c>
      <c r="B50" t="s">
        <v>27</v>
      </c>
      <c r="C50">
        <v>96</v>
      </c>
      <c r="D50">
        <v>22.053999999999998</v>
      </c>
      <c r="F50">
        <v>20.382000000000001</v>
      </c>
      <c r="H50">
        <v>21.611000000000001</v>
      </c>
      <c r="J50">
        <v>31.306000000000001</v>
      </c>
      <c r="L50">
        <v>37.140999999999998</v>
      </c>
      <c r="N50">
        <v>28.113</v>
      </c>
      <c r="P50">
        <v>29.658000000000001</v>
      </c>
      <c r="R50">
        <v>12.706</v>
      </c>
      <c r="T50">
        <f t="shared" si="2"/>
        <v>25.371374999999997</v>
      </c>
      <c r="U50">
        <f t="shared" si="3"/>
        <v>2.7060992349129522</v>
      </c>
    </row>
    <row r="51" spans="1:21" x14ac:dyDescent="0.25">
      <c r="A51">
        <v>22</v>
      </c>
      <c r="B51" t="s">
        <v>4</v>
      </c>
      <c r="C51">
        <v>97</v>
      </c>
      <c r="D51">
        <v>24.013000000000002</v>
      </c>
      <c r="F51">
        <v>23.416</v>
      </c>
      <c r="H51">
        <v>20.908000000000001</v>
      </c>
      <c r="J51">
        <v>28.841999999999999</v>
      </c>
      <c r="L51">
        <v>39.204000000000001</v>
      </c>
      <c r="N51">
        <v>29.922000000000001</v>
      </c>
      <c r="P51">
        <v>30.038</v>
      </c>
      <c r="R51">
        <v>14.057</v>
      </c>
      <c r="T51">
        <f t="shared" si="2"/>
        <v>26.3</v>
      </c>
      <c r="U51">
        <f t="shared" si="3"/>
        <v>2.6477046865432055</v>
      </c>
    </row>
    <row r="52" spans="1:21" x14ac:dyDescent="0.25">
      <c r="A52">
        <v>22</v>
      </c>
      <c r="B52" t="s">
        <v>5</v>
      </c>
      <c r="C52">
        <v>98</v>
      </c>
      <c r="D52">
        <v>25.614999999999998</v>
      </c>
      <c r="F52">
        <v>23.530999999999999</v>
      </c>
      <c r="H52">
        <v>17.745000000000001</v>
      </c>
      <c r="J52">
        <v>29.888999999999999</v>
      </c>
      <c r="L52">
        <v>43.009</v>
      </c>
      <c r="N52">
        <v>32.276000000000003</v>
      </c>
      <c r="P52">
        <v>30.038</v>
      </c>
      <c r="R52">
        <v>12.214</v>
      </c>
      <c r="T52">
        <f t="shared" si="2"/>
        <v>26.789625000000001</v>
      </c>
      <c r="U52">
        <f t="shared" si="3"/>
        <v>3.3262456524774286</v>
      </c>
    </row>
    <row r="53" spans="1:21" x14ac:dyDescent="0.25">
      <c r="A53">
        <v>22</v>
      </c>
      <c r="B53" t="s">
        <v>6</v>
      </c>
      <c r="C53">
        <v>99</v>
      </c>
      <c r="D53">
        <v>22.515000000000001</v>
      </c>
      <c r="F53">
        <v>21.335000000000001</v>
      </c>
      <c r="H53">
        <v>18.478999999999999</v>
      </c>
      <c r="J53">
        <v>28.771000000000001</v>
      </c>
      <c r="L53">
        <v>44.866999999999997</v>
      </c>
      <c r="N53">
        <v>26.352</v>
      </c>
      <c r="P53">
        <v>32.218000000000004</v>
      </c>
      <c r="R53">
        <v>14.090999999999999</v>
      </c>
      <c r="T53">
        <f t="shared" si="2"/>
        <v>26.078499999999998</v>
      </c>
      <c r="U53">
        <f t="shared" si="3"/>
        <v>3.3665301976112723</v>
      </c>
    </row>
    <row r="54" spans="1:21" x14ac:dyDescent="0.25">
      <c r="A54">
        <v>22</v>
      </c>
      <c r="B54" t="s">
        <v>7</v>
      </c>
      <c r="C54">
        <v>100</v>
      </c>
      <c r="D54">
        <v>23.922999999999998</v>
      </c>
      <c r="F54">
        <v>22.783999999999999</v>
      </c>
      <c r="H54">
        <v>17.158000000000001</v>
      </c>
      <c r="J54">
        <v>31.972000000000001</v>
      </c>
      <c r="L54">
        <v>45.555</v>
      </c>
      <c r="N54">
        <v>30.611000000000001</v>
      </c>
      <c r="P54">
        <v>28.353000000000002</v>
      </c>
      <c r="R54">
        <v>18.565999999999999</v>
      </c>
      <c r="T54">
        <f t="shared" si="2"/>
        <v>27.36525</v>
      </c>
      <c r="U54">
        <f t="shared" si="3"/>
        <v>3.2128408198864427</v>
      </c>
    </row>
    <row r="55" spans="1:21" x14ac:dyDescent="0.25">
      <c r="A55">
        <v>22</v>
      </c>
      <c r="B55" t="s">
        <v>8</v>
      </c>
      <c r="C55">
        <v>101</v>
      </c>
      <c r="D55">
        <v>24.350999999999999</v>
      </c>
      <c r="F55">
        <v>21.768000000000001</v>
      </c>
      <c r="H55">
        <v>16.193999999999999</v>
      </c>
      <c r="J55">
        <v>29.167000000000002</v>
      </c>
      <c r="L55">
        <v>47.581000000000003</v>
      </c>
      <c r="N55">
        <v>23.791</v>
      </c>
      <c r="P55">
        <v>27.082999999999998</v>
      </c>
      <c r="R55">
        <v>17.591999999999999</v>
      </c>
      <c r="T55">
        <f t="shared" si="2"/>
        <v>25.940874999999998</v>
      </c>
      <c r="U55">
        <f t="shared" si="3"/>
        <v>3.4570713732740219</v>
      </c>
    </row>
    <row r="56" spans="1:21" x14ac:dyDescent="0.25">
      <c r="A56">
        <v>22</v>
      </c>
      <c r="B56" t="s">
        <v>9</v>
      </c>
      <c r="C56">
        <v>102</v>
      </c>
      <c r="D56">
        <v>23.164999999999999</v>
      </c>
      <c r="F56">
        <v>23.617000000000001</v>
      </c>
      <c r="H56">
        <v>18.170000000000002</v>
      </c>
      <c r="J56">
        <v>30.718</v>
      </c>
      <c r="L56">
        <v>50.408000000000001</v>
      </c>
      <c r="N56">
        <v>29.754999999999999</v>
      </c>
      <c r="P56">
        <v>31.966000000000001</v>
      </c>
      <c r="R56">
        <v>21.777000000000001</v>
      </c>
      <c r="T56">
        <f t="shared" si="2"/>
        <v>28.697000000000003</v>
      </c>
      <c r="U56">
        <f t="shared" si="3"/>
        <v>3.5415171284957183</v>
      </c>
    </row>
    <row r="57" spans="1:21" x14ac:dyDescent="0.25">
      <c r="A57">
        <v>22</v>
      </c>
      <c r="B57" t="s">
        <v>10</v>
      </c>
      <c r="C57">
        <v>103</v>
      </c>
      <c r="D57">
        <v>26.375</v>
      </c>
      <c r="F57">
        <v>21.553000000000001</v>
      </c>
      <c r="H57">
        <v>16.524000000000001</v>
      </c>
      <c r="J57">
        <v>30.99</v>
      </c>
      <c r="L57">
        <v>45.244999999999997</v>
      </c>
      <c r="N57">
        <v>33.65</v>
      </c>
      <c r="P57">
        <v>33.786000000000001</v>
      </c>
      <c r="R57">
        <v>20.658999999999999</v>
      </c>
      <c r="T57">
        <f t="shared" si="2"/>
        <v>28.597749999999998</v>
      </c>
      <c r="U57">
        <f t="shared" si="3"/>
        <v>3.2696255560516043</v>
      </c>
    </row>
    <row r="58" spans="1:21" x14ac:dyDescent="0.25">
      <c r="A58">
        <v>22</v>
      </c>
      <c r="B58" t="s">
        <v>11</v>
      </c>
      <c r="C58">
        <v>104</v>
      </c>
      <c r="D58">
        <v>24.251999999999999</v>
      </c>
      <c r="F58">
        <v>19.317</v>
      </c>
      <c r="H58">
        <v>15.778</v>
      </c>
      <c r="J58">
        <v>28.792000000000002</v>
      </c>
      <c r="L58">
        <v>45.412999999999997</v>
      </c>
      <c r="N58">
        <v>29.754999999999999</v>
      </c>
      <c r="P58">
        <v>33.786000000000001</v>
      </c>
      <c r="R58">
        <v>19.013000000000002</v>
      </c>
      <c r="T58">
        <f t="shared" si="2"/>
        <v>27.013250000000003</v>
      </c>
      <c r="U58">
        <f t="shared" si="3"/>
        <v>3.4126699212011986</v>
      </c>
    </row>
    <row r="59" spans="1:21" x14ac:dyDescent="0.25">
      <c r="A59">
        <v>22</v>
      </c>
      <c r="B59" t="s">
        <v>12</v>
      </c>
      <c r="C59">
        <v>105</v>
      </c>
      <c r="D59">
        <v>27.190999999999999</v>
      </c>
      <c r="F59">
        <v>15.763</v>
      </c>
      <c r="H59">
        <v>13.340999999999999</v>
      </c>
      <c r="J59">
        <v>31.376999999999999</v>
      </c>
      <c r="L59">
        <v>47.055</v>
      </c>
      <c r="N59">
        <v>31.056999999999999</v>
      </c>
      <c r="P59">
        <v>32.32</v>
      </c>
      <c r="R59">
        <v>16.260000000000002</v>
      </c>
      <c r="T59">
        <f t="shared" si="2"/>
        <v>26.795499999999997</v>
      </c>
      <c r="U59">
        <f t="shared" si="3"/>
        <v>3.9955572917214686</v>
      </c>
    </row>
    <row r="60" spans="1:21" x14ac:dyDescent="0.25">
      <c r="A60">
        <v>22</v>
      </c>
      <c r="B60" t="s">
        <v>13</v>
      </c>
      <c r="C60">
        <v>106</v>
      </c>
      <c r="D60">
        <v>25.672999999999998</v>
      </c>
      <c r="F60">
        <v>13.438000000000001</v>
      </c>
      <c r="H60">
        <v>12.884</v>
      </c>
      <c r="J60">
        <v>31.376999999999999</v>
      </c>
      <c r="L60">
        <v>48.436</v>
      </c>
      <c r="N60">
        <v>33.139000000000003</v>
      </c>
      <c r="P60">
        <v>31.172000000000001</v>
      </c>
      <c r="R60">
        <v>14.298</v>
      </c>
      <c r="T60">
        <f t="shared" si="2"/>
        <v>26.302125</v>
      </c>
      <c r="U60">
        <f t="shared" si="3"/>
        <v>4.3837115855887463</v>
      </c>
    </row>
    <row r="61" spans="1:21" x14ac:dyDescent="0.25">
      <c r="A61">
        <v>22</v>
      </c>
      <c r="B61" t="s">
        <v>14</v>
      </c>
      <c r="C61">
        <v>107</v>
      </c>
      <c r="D61">
        <v>23.847000000000001</v>
      </c>
      <c r="F61">
        <v>11.31</v>
      </c>
      <c r="H61">
        <v>16.004999999999999</v>
      </c>
      <c r="J61">
        <v>32.569000000000003</v>
      </c>
      <c r="L61">
        <v>48.195999999999998</v>
      </c>
      <c r="N61">
        <v>30.632000000000001</v>
      </c>
      <c r="P61">
        <v>29.317</v>
      </c>
      <c r="R61">
        <v>15.547000000000001</v>
      </c>
      <c r="T61">
        <f t="shared" si="2"/>
        <v>25.927875000000004</v>
      </c>
      <c r="U61">
        <f t="shared" si="3"/>
        <v>4.2211779349468452</v>
      </c>
    </row>
    <row r="62" spans="1:21" x14ac:dyDescent="0.25">
      <c r="A62">
        <v>22</v>
      </c>
      <c r="B62" t="s">
        <v>15</v>
      </c>
      <c r="C62">
        <v>108</v>
      </c>
      <c r="D62">
        <v>23.239000000000001</v>
      </c>
      <c r="F62">
        <v>13.111000000000001</v>
      </c>
      <c r="H62">
        <v>14.423</v>
      </c>
      <c r="J62">
        <v>29.751000000000001</v>
      </c>
      <c r="L62">
        <v>47.290999999999997</v>
      </c>
      <c r="N62">
        <v>27.414000000000001</v>
      </c>
      <c r="P62">
        <v>30.393999999999998</v>
      </c>
      <c r="R62">
        <v>13.194000000000001</v>
      </c>
      <c r="T62">
        <f t="shared" si="2"/>
        <v>24.852124999999997</v>
      </c>
      <c r="U62">
        <f t="shared" si="3"/>
        <v>4.1185824209893083</v>
      </c>
    </row>
    <row r="63" spans="1:21" x14ac:dyDescent="0.25">
      <c r="A63">
        <v>16</v>
      </c>
      <c r="B63" t="s">
        <v>16</v>
      </c>
      <c r="C63">
        <v>109</v>
      </c>
      <c r="D63">
        <v>23.462</v>
      </c>
      <c r="F63">
        <v>12.076000000000001</v>
      </c>
      <c r="H63">
        <v>14.366</v>
      </c>
      <c r="J63">
        <v>26.498999999999999</v>
      </c>
      <c r="L63">
        <v>45.692999999999998</v>
      </c>
      <c r="N63">
        <v>25.509</v>
      </c>
      <c r="P63">
        <v>29.687999999999999</v>
      </c>
      <c r="R63">
        <v>13.778</v>
      </c>
      <c r="T63">
        <f t="shared" si="2"/>
        <v>23.883874999999996</v>
      </c>
      <c r="U63">
        <f t="shared" si="3"/>
        <v>3.8985534287801666</v>
      </c>
    </row>
    <row r="64" spans="1:21" x14ac:dyDescent="0.25">
      <c r="A64">
        <v>16</v>
      </c>
      <c r="B64" t="s">
        <v>17</v>
      </c>
      <c r="C64">
        <v>110</v>
      </c>
      <c r="D64">
        <v>20.795999999999999</v>
      </c>
      <c r="F64">
        <v>9.4149999999999991</v>
      </c>
      <c r="H64">
        <v>16.286999999999999</v>
      </c>
      <c r="J64">
        <v>30.687999999999999</v>
      </c>
      <c r="L64">
        <v>49.231999999999999</v>
      </c>
      <c r="N64">
        <v>25.553999999999998</v>
      </c>
      <c r="P64">
        <v>32.731999999999999</v>
      </c>
      <c r="R64">
        <v>14.938000000000001</v>
      </c>
      <c r="T64">
        <f t="shared" si="2"/>
        <v>24.955249999999996</v>
      </c>
      <c r="U64">
        <f t="shared" si="3"/>
        <v>4.4668300151145903</v>
      </c>
    </row>
    <row r="65" spans="1:21" x14ac:dyDescent="0.25">
      <c r="A65">
        <v>16</v>
      </c>
      <c r="B65" t="s">
        <v>18</v>
      </c>
      <c r="C65">
        <v>111</v>
      </c>
      <c r="D65">
        <v>26.137</v>
      </c>
      <c r="F65">
        <v>11.874000000000001</v>
      </c>
      <c r="H65">
        <v>15.394</v>
      </c>
      <c r="J65">
        <v>28.027000000000001</v>
      </c>
      <c r="L65">
        <v>46.468000000000004</v>
      </c>
      <c r="N65">
        <v>26.814</v>
      </c>
      <c r="P65">
        <v>28.106999999999999</v>
      </c>
      <c r="R65">
        <v>18.068000000000001</v>
      </c>
      <c r="T65">
        <f t="shared" si="2"/>
        <v>25.111125000000001</v>
      </c>
      <c r="U65">
        <f t="shared" si="3"/>
        <v>3.7720672450712334</v>
      </c>
    </row>
    <row r="66" spans="1:21" x14ac:dyDescent="0.25">
      <c r="A66">
        <v>16</v>
      </c>
      <c r="B66" t="s">
        <v>19</v>
      </c>
      <c r="C66">
        <v>112</v>
      </c>
      <c r="D66">
        <v>23.462</v>
      </c>
      <c r="F66">
        <v>12.878</v>
      </c>
      <c r="H66">
        <v>17.946000000000002</v>
      </c>
      <c r="J66">
        <v>25.963000000000001</v>
      </c>
      <c r="L66">
        <v>44.262999999999998</v>
      </c>
      <c r="N66">
        <v>22.472999999999999</v>
      </c>
      <c r="P66">
        <v>29.872</v>
      </c>
      <c r="R66">
        <v>14.586</v>
      </c>
      <c r="T66">
        <f t="shared" ref="T66:T98" si="4">AVERAGE(D66,F66,H66,J66,L66,N66,P66,R66)</f>
        <v>23.930375000000005</v>
      </c>
      <c r="U66">
        <f t="shared" ref="U66:U98" si="5">STDEV(D66,F66,H66,J66,L66,N66,P66,R66)/SQRT(8)</f>
        <v>3.5367421194082542</v>
      </c>
    </row>
    <row r="67" spans="1:21" x14ac:dyDescent="0.25">
      <c r="A67">
        <v>16</v>
      </c>
      <c r="B67" t="s">
        <v>20</v>
      </c>
      <c r="C67">
        <v>113</v>
      </c>
      <c r="D67">
        <v>20.989000000000001</v>
      </c>
      <c r="F67">
        <v>11.839</v>
      </c>
      <c r="H67">
        <v>15.771000000000001</v>
      </c>
      <c r="J67">
        <v>27.709</v>
      </c>
      <c r="L67">
        <v>45.698999999999998</v>
      </c>
      <c r="N67">
        <v>24.356999999999999</v>
      </c>
      <c r="P67">
        <v>32.158999999999999</v>
      </c>
      <c r="R67">
        <v>18.096</v>
      </c>
      <c r="T67">
        <f t="shared" si="4"/>
        <v>24.577375</v>
      </c>
      <c r="U67">
        <f t="shared" si="5"/>
        <v>3.7988786312424745</v>
      </c>
    </row>
    <row r="68" spans="1:21" x14ac:dyDescent="0.25">
      <c r="A68">
        <v>16</v>
      </c>
      <c r="B68" t="s">
        <v>21</v>
      </c>
      <c r="C68">
        <v>114</v>
      </c>
      <c r="D68">
        <v>19.651</v>
      </c>
      <c r="F68">
        <v>8.8119999999999994</v>
      </c>
      <c r="H68">
        <v>14.867000000000001</v>
      </c>
      <c r="J68">
        <v>30.242999999999999</v>
      </c>
      <c r="L68">
        <v>43.43</v>
      </c>
      <c r="N68">
        <v>26.187999999999999</v>
      </c>
      <c r="P68">
        <v>29.579000000000001</v>
      </c>
      <c r="R68">
        <v>14.832000000000001</v>
      </c>
      <c r="T68">
        <f t="shared" si="4"/>
        <v>23.450249999999997</v>
      </c>
      <c r="U68">
        <f t="shared" si="5"/>
        <v>3.9348438694293466</v>
      </c>
    </row>
    <row r="69" spans="1:21" x14ac:dyDescent="0.25">
      <c r="A69">
        <v>16</v>
      </c>
      <c r="B69" t="s">
        <v>22</v>
      </c>
      <c r="C69">
        <v>115</v>
      </c>
      <c r="D69">
        <v>18.457999999999998</v>
      </c>
      <c r="F69">
        <v>11.067</v>
      </c>
      <c r="H69">
        <v>13.365</v>
      </c>
      <c r="J69">
        <v>33.106000000000002</v>
      </c>
      <c r="L69">
        <v>42.195</v>
      </c>
      <c r="N69">
        <v>25.274000000000001</v>
      </c>
      <c r="P69">
        <v>26.948</v>
      </c>
      <c r="R69">
        <v>15.94</v>
      </c>
      <c r="T69">
        <f t="shared" si="4"/>
        <v>23.294125000000001</v>
      </c>
      <c r="U69">
        <f t="shared" si="5"/>
        <v>3.7710079243651817</v>
      </c>
    </row>
    <row r="70" spans="1:21" x14ac:dyDescent="0.25">
      <c r="A70">
        <v>16</v>
      </c>
      <c r="B70" t="s">
        <v>23</v>
      </c>
      <c r="C70">
        <v>116</v>
      </c>
      <c r="D70">
        <v>21.800999999999998</v>
      </c>
      <c r="F70">
        <v>9.9570000000000007</v>
      </c>
      <c r="H70">
        <v>16.440999999999999</v>
      </c>
      <c r="J70">
        <v>27.297999999999998</v>
      </c>
      <c r="L70">
        <v>38.598999999999997</v>
      </c>
      <c r="N70">
        <v>22.902000000000001</v>
      </c>
      <c r="P70">
        <v>28.472999999999999</v>
      </c>
      <c r="R70">
        <v>18.117000000000001</v>
      </c>
      <c r="T70">
        <f t="shared" si="4"/>
        <v>22.948499999999999</v>
      </c>
      <c r="U70">
        <f t="shared" si="5"/>
        <v>3.0768877480801446</v>
      </c>
    </row>
    <row r="71" spans="1:21" x14ac:dyDescent="0.25">
      <c r="A71">
        <v>16</v>
      </c>
      <c r="B71" t="s">
        <v>24</v>
      </c>
      <c r="C71">
        <v>117</v>
      </c>
      <c r="D71">
        <v>19.826000000000001</v>
      </c>
      <c r="F71">
        <v>9.0950000000000006</v>
      </c>
      <c r="H71">
        <v>15.221</v>
      </c>
      <c r="J71">
        <v>33.307000000000002</v>
      </c>
      <c r="L71">
        <v>40.832000000000001</v>
      </c>
      <c r="N71">
        <v>23.163</v>
      </c>
      <c r="P71">
        <v>24.83</v>
      </c>
      <c r="R71">
        <v>18.117000000000001</v>
      </c>
      <c r="T71">
        <f t="shared" si="4"/>
        <v>23.048874999999999</v>
      </c>
      <c r="U71">
        <f t="shared" si="5"/>
        <v>3.5740899512898006</v>
      </c>
    </row>
    <row r="72" spans="1:21" x14ac:dyDescent="0.25">
      <c r="A72">
        <v>16</v>
      </c>
      <c r="B72" t="s">
        <v>25</v>
      </c>
      <c r="C72">
        <v>118</v>
      </c>
      <c r="D72">
        <v>19.056000000000001</v>
      </c>
      <c r="F72">
        <v>12.337</v>
      </c>
      <c r="H72">
        <v>14.689</v>
      </c>
      <c r="J72">
        <v>36.228999999999999</v>
      </c>
      <c r="L72">
        <v>35.914000000000001</v>
      </c>
      <c r="N72">
        <v>26.872</v>
      </c>
      <c r="P72">
        <v>21.989000000000001</v>
      </c>
      <c r="R72">
        <v>18.29</v>
      </c>
      <c r="T72">
        <f t="shared" si="4"/>
        <v>23.172000000000001</v>
      </c>
      <c r="U72">
        <f t="shared" si="5"/>
        <v>3.2128847629505763</v>
      </c>
    </row>
    <row r="73" spans="1:21" x14ac:dyDescent="0.25">
      <c r="A73">
        <v>16</v>
      </c>
      <c r="B73" t="s">
        <v>26</v>
      </c>
      <c r="C73">
        <v>119</v>
      </c>
      <c r="D73">
        <v>23.995999999999999</v>
      </c>
      <c r="F73">
        <v>8.7119999999999997</v>
      </c>
      <c r="H73">
        <v>16.425000000000001</v>
      </c>
      <c r="J73">
        <v>36.744999999999997</v>
      </c>
      <c r="L73">
        <v>38.674999999999997</v>
      </c>
      <c r="N73">
        <v>29.969000000000001</v>
      </c>
      <c r="P73">
        <v>24.356999999999999</v>
      </c>
      <c r="R73">
        <v>17.704999999999998</v>
      </c>
      <c r="T73">
        <f t="shared" si="4"/>
        <v>24.573</v>
      </c>
      <c r="U73">
        <f t="shared" si="5"/>
        <v>3.6391988865290488</v>
      </c>
    </row>
    <row r="74" spans="1:21" x14ac:dyDescent="0.25">
      <c r="A74">
        <v>16</v>
      </c>
      <c r="B74" t="s">
        <v>27</v>
      </c>
      <c r="C74">
        <v>120</v>
      </c>
      <c r="D74">
        <v>22.166</v>
      </c>
      <c r="F74">
        <v>11.603</v>
      </c>
      <c r="H74">
        <v>15.791</v>
      </c>
      <c r="J74">
        <v>41.106999999999999</v>
      </c>
      <c r="L74">
        <v>39.347000000000001</v>
      </c>
      <c r="N74">
        <v>26.94</v>
      </c>
      <c r="P74">
        <v>21.05</v>
      </c>
      <c r="R74">
        <v>15.201000000000001</v>
      </c>
      <c r="T74">
        <f t="shared" si="4"/>
        <v>24.150625000000002</v>
      </c>
      <c r="U74">
        <f t="shared" si="5"/>
        <v>3.889554927428347</v>
      </c>
    </row>
    <row r="75" spans="1:21" x14ac:dyDescent="0.25">
      <c r="A75">
        <v>22</v>
      </c>
      <c r="B75" t="s">
        <v>4</v>
      </c>
      <c r="C75">
        <v>121</v>
      </c>
      <c r="D75">
        <v>23.02</v>
      </c>
      <c r="F75">
        <v>13.188000000000001</v>
      </c>
      <c r="H75">
        <v>13.731999999999999</v>
      </c>
      <c r="J75">
        <v>40.609000000000002</v>
      </c>
      <c r="L75">
        <v>42.006999999999998</v>
      </c>
      <c r="N75">
        <v>31.472000000000001</v>
      </c>
      <c r="P75">
        <v>18.811</v>
      </c>
      <c r="R75">
        <v>18.567</v>
      </c>
      <c r="T75">
        <f t="shared" si="4"/>
        <v>25.175750000000004</v>
      </c>
      <c r="U75">
        <f t="shared" si="5"/>
        <v>4.0633760319204635</v>
      </c>
    </row>
    <row r="76" spans="1:21" x14ac:dyDescent="0.25">
      <c r="A76">
        <v>22</v>
      </c>
      <c r="B76" t="s">
        <v>5</v>
      </c>
      <c r="C76">
        <v>122</v>
      </c>
      <c r="D76">
        <v>21.800999999999998</v>
      </c>
      <c r="F76">
        <v>17.949000000000002</v>
      </c>
      <c r="H76">
        <v>17.053000000000001</v>
      </c>
      <c r="J76">
        <v>41.06</v>
      </c>
      <c r="L76">
        <v>40.561999999999998</v>
      </c>
      <c r="N76">
        <v>33.139000000000003</v>
      </c>
      <c r="P76">
        <v>25.308</v>
      </c>
      <c r="R76">
        <v>18.236000000000001</v>
      </c>
      <c r="T76">
        <f t="shared" si="4"/>
        <v>26.888500000000001</v>
      </c>
      <c r="U76">
        <f t="shared" si="5"/>
        <v>3.5525716992865091</v>
      </c>
    </row>
    <row r="77" spans="1:21" x14ac:dyDescent="0.25">
      <c r="A77">
        <v>22</v>
      </c>
      <c r="B77" t="s">
        <v>6</v>
      </c>
      <c r="C77">
        <v>123</v>
      </c>
      <c r="D77">
        <v>20.065999999999999</v>
      </c>
      <c r="F77">
        <v>16.149000000000001</v>
      </c>
      <c r="H77">
        <v>17.946000000000002</v>
      </c>
      <c r="J77">
        <v>35.667999999999999</v>
      </c>
      <c r="L77">
        <v>41.924999999999997</v>
      </c>
      <c r="N77">
        <v>35.838000000000001</v>
      </c>
      <c r="P77">
        <v>22.913</v>
      </c>
      <c r="R77">
        <v>20.881</v>
      </c>
      <c r="T77">
        <f t="shared" si="4"/>
        <v>26.423250000000003</v>
      </c>
      <c r="U77">
        <f t="shared" si="5"/>
        <v>3.4725561074866467</v>
      </c>
    </row>
    <row r="78" spans="1:21" x14ac:dyDescent="0.25">
      <c r="A78">
        <v>22</v>
      </c>
      <c r="B78" t="s">
        <v>7</v>
      </c>
      <c r="C78">
        <v>124</v>
      </c>
      <c r="D78">
        <v>18.055</v>
      </c>
      <c r="F78">
        <v>18.187000000000001</v>
      </c>
      <c r="H78">
        <v>20.111999999999998</v>
      </c>
      <c r="J78">
        <v>36.082000000000001</v>
      </c>
      <c r="L78">
        <v>39.204000000000001</v>
      </c>
      <c r="N78">
        <v>33.783000000000001</v>
      </c>
      <c r="P78">
        <v>21.870999999999999</v>
      </c>
      <c r="R78">
        <v>19.695</v>
      </c>
      <c r="T78">
        <f t="shared" si="4"/>
        <v>25.873625000000001</v>
      </c>
      <c r="U78">
        <f t="shared" si="5"/>
        <v>3.1398244601609497</v>
      </c>
    </row>
    <row r="79" spans="1:21" x14ac:dyDescent="0.25">
      <c r="A79">
        <v>22</v>
      </c>
      <c r="B79" t="s">
        <v>8</v>
      </c>
      <c r="C79">
        <v>125</v>
      </c>
      <c r="D79">
        <v>16.759</v>
      </c>
      <c r="F79">
        <v>18.187000000000001</v>
      </c>
      <c r="H79">
        <v>20.734000000000002</v>
      </c>
      <c r="J79">
        <v>35.597999999999999</v>
      </c>
      <c r="L79">
        <v>41.235999999999997</v>
      </c>
      <c r="N79">
        <v>29.46</v>
      </c>
      <c r="P79">
        <v>25.178999999999998</v>
      </c>
      <c r="R79">
        <v>21.486999999999998</v>
      </c>
      <c r="T79">
        <f t="shared" si="4"/>
        <v>26.08</v>
      </c>
      <c r="U79">
        <f t="shared" si="5"/>
        <v>3.0804357182524882</v>
      </c>
    </row>
    <row r="80" spans="1:21" x14ac:dyDescent="0.25">
      <c r="A80">
        <v>22</v>
      </c>
      <c r="B80" t="s">
        <v>9</v>
      </c>
      <c r="C80">
        <v>126</v>
      </c>
      <c r="D80">
        <v>20.065999999999999</v>
      </c>
      <c r="F80">
        <v>19.844999999999999</v>
      </c>
      <c r="H80">
        <v>20.398</v>
      </c>
      <c r="J80">
        <v>32.369999999999997</v>
      </c>
      <c r="L80">
        <v>44.354999999999997</v>
      </c>
      <c r="N80">
        <v>31.251999999999999</v>
      </c>
      <c r="P80">
        <v>26.998000000000001</v>
      </c>
      <c r="R80">
        <v>22.146999999999998</v>
      </c>
      <c r="T80">
        <f t="shared" si="4"/>
        <v>27.178874999999998</v>
      </c>
      <c r="U80">
        <f t="shared" si="5"/>
        <v>3.0304079666270094</v>
      </c>
    </row>
    <row r="81" spans="1:21" x14ac:dyDescent="0.25">
      <c r="A81">
        <v>22</v>
      </c>
      <c r="B81" t="s">
        <v>10</v>
      </c>
      <c r="C81">
        <v>127</v>
      </c>
      <c r="D81">
        <v>22.837</v>
      </c>
      <c r="F81">
        <v>17.901</v>
      </c>
      <c r="H81">
        <v>18.332999999999998</v>
      </c>
      <c r="J81">
        <v>34.170999999999999</v>
      </c>
      <c r="L81">
        <v>46.427</v>
      </c>
      <c r="N81">
        <v>31.251999999999999</v>
      </c>
      <c r="P81">
        <v>29.788</v>
      </c>
      <c r="R81">
        <v>22.33</v>
      </c>
      <c r="T81">
        <f t="shared" si="4"/>
        <v>27.879874999999998</v>
      </c>
      <c r="U81">
        <f t="shared" si="5"/>
        <v>3.3952139025687944</v>
      </c>
    </row>
    <row r="82" spans="1:21" x14ac:dyDescent="0.25">
      <c r="A82">
        <v>22</v>
      </c>
      <c r="B82" t="s">
        <v>11</v>
      </c>
      <c r="C82">
        <v>128</v>
      </c>
      <c r="D82">
        <v>23.859000000000002</v>
      </c>
      <c r="F82">
        <v>14.906000000000001</v>
      </c>
      <c r="H82">
        <v>20.37</v>
      </c>
      <c r="J82">
        <v>36.274999999999999</v>
      </c>
      <c r="L82">
        <v>46.427</v>
      </c>
      <c r="N82">
        <v>28.155999999999999</v>
      </c>
      <c r="P82">
        <v>27.012</v>
      </c>
      <c r="R82">
        <v>19.065999999999999</v>
      </c>
      <c r="T82">
        <f t="shared" si="4"/>
        <v>27.008875</v>
      </c>
      <c r="U82">
        <f t="shared" si="5"/>
        <v>3.6050702808559372</v>
      </c>
    </row>
    <row r="83" spans="1:21" x14ac:dyDescent="0.25">
      <c r="A83">
        <v>22</v>
      </c>
      <c r="B83" t="s">
        <v>12</v>
      </c>
      <c r="C83">
        <v>129</v>
      </c>
      <c r="D83">
        <v>22.305</v>
      </c>
      <c r="F83">
        <v>11.205</v>
      </c>
      <c r="H83">
        <v>19.501999999999999</v>
      </c>
      <c r="J83">
        <v>35.951000000000001</v>
      </c>
      <c r="L83">
        <v>45.098999999999997</v>
      </c>
      <c r="N83">
        <v>31.452999999999999</v>
      </c>
      <c r="P83">
        <v>25.402000000000001</v>
      </c>
      <c r="R83">
        <v>20.975999999999999</v>
      </c>
      <c r="T83">
        <f t="shared" si="4"/>
        <v>26.486624999999997</v>
      </c>
      <c r="U83">
        <f t="shared" si="5"/>
        <v>3.760704279299198</v>
      </c>
    </row>
    <row r="84" spans="1:21" x14ac:dyDescent="0.25">
      <c r="A84">
        <v>22</v>
      </c>
      <c r="B84" t="s">
        <v>13</v>
      </c>
      <c r="C84">
        <v>130</v>
      </c>
      <c r="D84">
        <v>24.759</v>
      </c>
      <c r="F84">
        <v>12.94</v>
      </c>
      <c r="H84">
        <v>17.818000000000001</v>
      </c>
      <c r="J84">
        <v>33.720999999999997</v>
      </c>
      <c r="L84">
        <v>44.262999999999998</v>
      </c>
      <c r="N84">
        <v>27.876999999999999</v>
      </c>
      <c r="P84">
        <v>28.213999999999999</v>
      </c>
      <c r="R84">
        <v>18.337</v>
      </c>
      <c r="T84">
        <f t="shared" si="4"/>
        <v>25.991125</v>
      </c>
      <c r="U84">
        <f t="shared" si="5"/>
        <v>3.5338811092333611</v>
      </c>
    </row>
    <row r="85" spans="1:21" x14ac:dyDescent="0.25">
      <c r="A85">
        <v>22</v>
      </c>
      <c r="B85" t="s">
        <v>14</v>
      </c>
      <c r="C85">
        <v>131</v>
      </c>
      <c r="D85">
        <v>23.164999999999999</v>
      </c>
      <c r="F85">
        <v>13.032</v>
      </c>
      <c r="H85">
        <v>17.565999999999999</v>
      </c>
      <c r="J85">
        <v>31.54</v>
      </c>
      <c r="L85">
        <v>42.892000000000003</v>
      </c>
      <c r="N85">
        <v>24.673999999999999</v>
      </c>
      <c r="P85">
        <v>27.093</v>
      </c>
      <c r="R85">
        <v>18.620999999999999</v>
      </c>
      <c r="T85">
        <f t="shared" si="4"/>
        <v>24.822875</v>
      </c>
      <c r="U85">
        <f t="shared" si="5"/>
        <v>3.2995872276343707</v>
      </c>
    </row>
    <row r="86" spans="1:21" x14ac:dyDescent="0.25">
      <c r="A86">
        <v>22</v>
      </c>
      <c r="B86" t="s">
        <v>15</v>
      </c>
      <c r="C86">
        <v>132</v>
      </c>
      <c r="D86">
        <v>21.634</v>
      </c>
      <c r="F86">
        <v>10.249000000000001</v>
      </c>
      <c r="H86">
        <v>16.475000000000001</v>
      </c>
      <c r="J86">
        <v>29.321999999999999</v>
      </c>
      <c r="L86">
        <v>41.011000000000003</v>
      </c>
      <c r="N86">
        <v>26.292999999999999</v>
      </c>
      <c r="P86">
        <v>25.321999999999999</v>
      </c>
      <c r="R86">
        <v>19.547000000000001</v>
      </c>
      <c r="T86">
        <f t="shared" si="4"/>
        <v>23.731625000000001</v>
      </c>
      <c r="U86">
        <f t="shared" si="5"/>
        <v>3.2603404945841152</v>
      </c>
    </row>
    <row r="87" spans="1:21" x14ac:dyDescent="0.25">
      <c r="A87">
        <v>16</v>
      </c>
      <c r="B87" t="s">
        <v>16</v>
      </c>
      <c r="C87">
        <v>133</v>
      </c>
      <c r="D87">
        <v>19.667999999999999</v>
      </c>
      <c r="F87">
        <v>6.4349999999999996</v>
      </c>
      <c r="H87">
        <v>18.091999999999999</v>
      </c>
      <c r="J87">
        <v>31.731999999999999</v>
      </c>
      <c r="L87">
        <v>39.316000000000003</v>
      </c>
      <c r="N87">
        <v>23.864999999999998</v>
      </c>
      <c r="P87">
        <v>27.093</v>
      </c>
      <c r="R87">
        <v>22.446000000000002</v>
      </c>
      <c r="T87">
        <f t="shared" si="4"/>
        <v>23.580874999999999</v>
      </c>
      <c r="U87">
        <f t="shared" si="5"/>
        <v>3.4515991554510967</v>
      </c>
    </row>
    <row r="88" spans="1:21" x14ac:dyDescent="0.25">
      <c r="A88">
        <v>16</v>
      </c>
      <c r="B88" t="s">
        <v>17</v>
      </c>
      <c r="C88">
        <v>134</v>
      </c>
      <c r="D88">
        <v>21.800999999999998</v>
      </c>
      <c r="F88">
        <v>9.9359999999999999</v>
      </c>
      <c r="H88">
        <v>16.736999999999998</v>
      </c>
      <c r="J88">
        <v>28.702000000000002</v>
      </c>
      <c r="L88">
        <v>43.643999999999998</v>
      </c>
      <c r="N88">
        <v>28.670999999999999</v>
      </c>
      <c r="P88">
        <v>26.300999999999998</v>
      </c>
      <c r="R88">
        <v>18.945</v>
      </c>
      <c r="T88">
        <f t="shared" si="4"/>
        <v>24.342124999999996</v>
      </c>
      <c r="U88">
        <f t="shared" si="5"/>
        <v>3.5734833867845279</v>
      </c>
    </row>
    <row r="89" spans="1:21" x14ac:dyDescent="0.25">
      <c r="A89">
        <v>16</v>
      </c>
      <c r="B89" t="s">
        <v>18</v>
      </c>
      <c r="C89">
        <v>135</v>
      </c>
      <c r="D89">
        <v>19.908999999999999</v>
      </c>
      <c r="F89">
        <v>11.906000000000001</v>
      </c>
      <c r="H89">
        <v>16.776</v>
      </c>
      <c r="J89">
        <v>30.201000000000001</v>
      </c>
      <c r="L89">
        <v>43.643999999999998</v>
      </c>
      <c r="N89">
        <v>24.856999999999999</v>
      </c>
      <c r="P89">
        <v>26.247</v>
      </c>
      <c r="R89">
        <v>19.713000000000001</v>
      </c>
      <c r="T89">
        <f t="shared" si="4"/>
        <v>24.156625000000002</v>
      </c>
      <c r="U89">
        <f t="shared" si="5"/>
        <v>3.4421027778789712</v>
      </c>
    </row>
    <row r="90" spans="1:21" x14ac:dyDescent="0.25">
      <c r="A90">
        <v>16</v>
      </c>
      <c r="B90" t="s">
        <v>19</v>
      </c>
      <c r="C90">
        <v>136</v>
      </c>
      <c r="D90">
        <v>21.623999999999999</v>
      </c>
      <c r="F90">
        <v>11.329000000000001</v>
      </c>
      <c r="H90">
        <v>16.247</v>
      </c>
      <c r="J90">
        <v>29.69</v>
      </c>
      <c r="L90">
        <v>41.917000000000002</v>
      </c>
      <c r="N90">
        <v>27.099</v>
      </c>
      <c r="P90">
        <v>25.123000000000001</v>
      </c>
      <c r="R90">
        <v>22.942</v>
      </c>
      <c r="T90">
        <f t="shared" si="4"/>
        <v>24.496375</v>
      </c>
      <c r="U90">
        <f t="shared" si="5"/>
        <v>3.2450974117973073</v>
      </c>
    </row>
    <row r="91" spans="1:21" x14ac:dyDescent="0.25">
      <c r="A91">
        <v>16</v>
      </c>
      <c r="B91" t="s">
        <v>20</v>
      </c>
      <c r="C91">
        <v>137</v>
      </c>
      <c r="D91">
        <v>23.396999999999998</v>
      </c>
      <c r="F91">
        <v>13.632999999999999</v>
      </c>
      <c r="H91">
        <v>15.455</v>
      </c>
      <c r="J91">
        <v>27.975999999999999</v>
      </c>
      <c r="L91">
        <v>40.515000000000001</v>
      </c>
      <c r="N91">
        <v>28.992999999999999</v>
      </c>
      <c r="P91">
        <v>24.372</v>
      </c>
      <c r="R91">
        <v>23.393000000000001</v>
      </c>
      <c r="T91">
        <f t="shared" si="4"/>
        <v>24.716750000000001</v>
      </c>
      <c r="U91">
        <f t="shared" si="5"/>
        <v>2.9602610933955491</v>
      </c>
    </row>
    <row r="92" spans="1:21" x14ac:dyDescent="0.25">
      <c r="A92">
        <v>16</v>
      </c>
      <c r="B92" t="s">
        <v>21</v>
      </c>
      <c r="C92">
        <v>138</v>
      </c>
      <c r="D92">
        <v>22.143999999999998</v>
      </c>
      <c r="F92">
        <v>12.361000000000001</v>
      </c>
      <c r="H92">
        <v>15.032999999999999</v>
      </c>
      <c r="J92">
        <v>28.341999999999999</v>
      </c>
      <c r="L92">
        <v>43.874000000000002</v>
      </c>
      <c r="N92">
        <v>24.940999999999999</v>
      </c>
      <c r="P92">
        <v>22.731999999999999</v>
      </c>
      <c r="R92">
        <v>22.594000000000001</v>
      </c>
      <c r="T92">
        <f t="shared" si="4"/>
        <v>24.002624999999998</v>
      </c>
      <c r="U92">
        <f t="shared" si="5"/>
        <v>3.3743175814711059</v>
      </c>
    </row>
    <row r="93" spans="1:21" x14ac:dyDescent="0.25">
      <c r="A93">
        <v>16</v>
      </c>
      <c r="B93" t="s">
        <v>22</v>
      </c>
      <c r="C93">
        <v>139</v>
      </c>
      <c r="D93">
        <v>23.728000000000002</v>
      </c>
      <c r="F93">
        <v>11.254</v>
      </c>
      <c r="H93">
        <v>16.13</v>
      </c>
      <c r="J93">
        <v>25.731000000000002</v>
      </c>
      <c r="L93">
        <v>42.122</v>
      </c>
      <c r="N93">
        <v>19.34</v>
      </c>
      <c r="P93">
        <v>21.827999999999999</v>
      </c>
      <c r="R93">
        <v>23.213999999999999</v>
      </c>
      <c r="T93">
        <f t="shared" si="4"/>
        <v>22.918374999999997</v>
      </c>
      <c r="U93">
        <f t="shared" si="5"/>
        <v>3.2003524467599131</v>
      </c>
    </row>
    <row r="94" spans="1:21" x14ac:dyDescent="0.25">
      <c r="A94">
        <v>16</v>
      </c>
      <c r="B94" t="s">
        <v>23</v>
      </c>
      <c r="C94">
        <v>140</v>
      </c>
      <c r="D94">
        <v>26.71</v>
      </c>
      <c r="F94">
        <v>14.416</v>
      </c>
      <c r="H94">
        <v>14.234999999999999</v>
      </c>
      <c r="J94">
        <v>26.878</v>
      </c>
      <c r="L94">
        <v>44.929000000000002</v>
      </c>
      <c r="N94">
        <v>14.478999999999999</v>
      </c>
      <c r="P94">
        <v>21.463000000000001</v>
      </c>
      <c r="R94">
        <v>23.757000000000001</v>
      </c>
      <c r="T94">
        <f t="shared" si="4"/>
        <v>23.358374999999999</v>
      </c>
      <c r="U94">
        <f t="shared" si="5"/>
        <v>3.622128675326846</v>
      </c>
    </row>
    <row r="95" spans="1:21" x14ac:dyDescent="0.25">
      <c r="A95">
        <v>16</v>
      </c>
      <c r="B95" t="s">
        <v>24</v>
      </c>
      <c r="C95">
        <v>141</v>
      </c>
      <c r="D95">
        <v>25.57</v>
      </c>
      <c r="F95">
        <v>10.721</v>
      </c>
      <c r="H95">
        <v>16.306999999999999</v>
      </c>
      <c r="J95">
        <v>25.184999999999999</v>
      </c>
      <c r="L95">
        <v>43.225999999999999</v>
      </c>
      <c r="N95">
        <v>17.744</v>
      </c>
      <c r="P95">
        <v>23.280999999999999</v>
      </c>
      <c r="R95">
        <v>22.766999999999999</v>
      </c>
      <c r="T95">
        <f t="shared" si="4"/>
        <v>23.100124999999998</v>
      </c>
      <c r="U95">
        <f t="shared" si="5"/>
        <v>3.3904247439216886</v>
      </c>
    </row>
    <row r="96" spans="1:21" x14ac:dyDescent="0.25">
      <c r="A96">
        <v>16</v>
      </c>
      <c r="B96" t="s">
        <v>25</v>
      </c>
      <c r="C96">
        <v>142</v>
      </c>
      <c r="D96">
        <v>27.765999999999998</v>
      </c>
      <c r="F96">
        <v>10.141999999999999</v>
      </c>
      <c r="H96">
        <v>15.805999999999999</v>
      </c>
      <c r="J96">
        <v>22.780999999999999</v>
      </c>
      <c r="L96">
        <v>39.64</v>
      </c>
      <c r="N96">
        <v>20.553999999999998</v>
      </c>
      <c r="P96">
        <v>24.010999999999999</v>
      </c>
      <c r="R96">
        <v>21.213000000000001</v>
      </c>
      <c r="T96">
        <f t="shared" si="4"/>
        <v>22.739124999999998</v>
      </c>
      <c r="U96">
        <f t="shared" si="5"/>
        <v>3.0659072208815417</v>
      </c>
    </row>
    <row r="97" spans="1:21" x14ac:dyDescent="0.25">
      <c r="A97">
        <v>16</v>
      </c>
      <c r="B97" t="s">
        <v>26</v>
      </c>
      <c r="C97">
        <v>143</v>
      </c>
      <c r="D97">
        <v>29.218</v>
      </c>
      <c r="F97">
        <v>9.1289999999999996</v>
      </c>
      <c r="H97">
        <v>15.068</v>
      </c>
      <c r="J97">
        <v>21.181000000000001</v>
      </c>
      <c r="L97">
        <v>39.64</v>
      </c>
      <c r="N97">
        <v>16.734000000000002</v>
      </c>
      <c r="P97">
        <v>26.247</v>
      </c>
      <c r="R97">
        <v>19.161999999999999</v>
      </c>
      <c r="T97">
        <f t="shared" si="4"/>
        <v>22.047374999999999</v>
      </c>
      <c r="U97">
        <f t="shared" si="5"/>
        <v>3.3579840994342969</v>
      </c>
    </row>
    <row r="98" spans="1:21" x14ac:dyDescent="0.25">
      <c r="A98">
        <v>16</v>
      </c>
      <c r="B98" t="s">
        <v>27</v>
      </c>
      <c r="C98">
        <v>144</v>
      </c>
      <c r="D98">
        <v>29.695</v>
      </c>
      <c r="F98">
        <v>7.8620000000000001</v>
      </c>
      <c r="H98">
        <v>12.295</v>
      </c>
      <c r="J98">
        <v>22.556000000000001</v>
      </c>
      <c r="L98">
        <v>39.659999999999997</v>
      </c>
      <c r="N98">
        <v>20.463000000000001</v>
      </c>
      <c r="P98">
        <v>24.181999999999999</v>
      </c>
      <c r="R98">
        <v>21.183</v>
      </c>
      <c r="T98">
        <f t="shared" si="4"/>
        <v>22.236999999999998</v>
      </c>
      <c r="U98">
        <f t="shared" si="5"/>
        <v>3.4661873352225423</v>
      </c>
    </row>
  </sheetData>
  <phoneticPr fontId="1" type="noConversion"/>
  <pageMargins left="0.75" right="0.75" top="1" bottom="1" header="0.51180555555555596" footer="0.51180555555555596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topLeftCell="A82" workbookViewId="0">
      <selection activeCell="G95" sqref="G95"/>
    </sheetView>
  </sheetViews>
  <sheetFormatPr defaultColWidth="8.88671875" defaultRowHeight="14.4" x14ac:dyDescent="0.25"/>
  <sheetData/>
  <phoneticPr fontId="1" type="noConversion"/>
  <pageMargins left="0.75" right="0.75" top="1" bottom="1" header="0.51180555555555596" footer="0.511805555555555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test</vt:lpstr>
      <vt:lpstr>Ws-CCR2</vt:lpstr>
      <vt:lpstr>elf3</vt:lpstr>
      <vt:lpstr>phyB</vt:lpstr>
      <vt:lpstr>elf3phyB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Zihao Zhu</cp:lastModifiedBy>
  <dcterms:created xsi:type="dcterms:W3CDTF">2019-03-29T19:21:00Z</dcterms:created>
  <dcterms:modified xsi:type="dcterms:W3CDTF">2021-06-09T11:42:12Z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1033-10.2.0.5838</vt:lpwstr>
  </property>
</Properties>
</file>